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24226"/>
  <mc:AlternateContent xmlns:mc="http://schemas.openxmlformats.org/markup-compatibility/2006">
    <mc:Choice Requires="x15">
      <x15ac:absPath xmlns:x15ac="http://schemas.microsoft.com/office/spreadsheetml/2010/11/ac" url="/Users/dan/Desktop/"/>
    </mc:Choice>
  </mc:AlternateContent>
  <xr:revisionPtr revIDLastSave="0" documentId="8_{0E3D21FF-931A-AC40-A28B-DF185BACCDFA}" xr6:coauthVersionLast="47" xr6:coauthVersionMax="47" xr10:uidLastSave="{00000000-0000-0000-0000-000000000000}"/>
  <bookViews>
    <workbookView xWindow="2300" yWindow="2300" windowWidth="21600" windowHeight="11240" xr2:uid="{00000000-000D-0000-FFFF-FFFF00000000}"/>
  </bookViews>
  <sheets>
    <sheet name="Instructions" sheetId="15" r:id="rId1"/>
    <sheet name="Detailed Budget" sheetId="17" r:id="rId2"/>
    <sheet name="EXAMPLE Detailed Budget" sheetId="12" r:id="rId3"/>
    <sheet name="EXAMPLE Salaries and Fringe" sheetId="13" state="hidden" r:id="rId4"/>
    <sheet name="EXAMPLE More Detail" sheetId="14" state="hidden" r:id="rId5"/>
    <sheet name="EXAMPLE Det Salaries and Fringe" sheetId="1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2" l="1"/>
  <c r="I23" i="12"/>
  <c r="I23" i="17"/>
  <c r="K20" i="17"/>
  <c r="J23" i="17" l="1"/>
  <c r="K22" i="17"/>
  <c r="K21" i="17"/>
  <c r="K19" i="17"/>
  <c r="K18" i="17"/>
  <c r="K17" i="17"/>
  <c r="K16" i="17"/>
  <c r="L12" i="17"/>
  <c r="K12" i="17"/>
  <c r="J12" i="17"/>
  <c r="I12" i="17"/>
  <c r="M11" i="17"/>
  <c r="M10" i="17"/>
  <c r="M9" i="17"/>
  <c r="M8" i="17"/>
  <c r="M7" i="17"/>
  <c r="M6" i="17"/>
  <c r="M5" i="17"/>
  <c r="M4" i="17"/>
  <c r="M11" i="12"/>
  <c r="J16" i="16"/>
  <c r="M14" i="16"/>
  <c r="L14" i="16"/>
  <c r="K14" i="16"/>
  <c r="J14" i="16"/>
  <c r="I14" i="16"/>
  <c r="M13" i="16"/>
  <c r="M12" i="16"/>
  <c r="L8" i="16"/>
  <c r="L16" i="16" s="1"/>
  <c r="K8" i="16"/>
  <c r="K16" i="16" s="1"/>
  <c r="J8" i="16"/>
  <c r="I8" i="16"/>
  <c r="I16" i="16" s="1"/>
  <c r="M7" i="16"/>
  <c r="M8" i="16" s="1"/>
  <c r="M6" i="16"/>
  <c r="J24" i="14"/>
  <c r="I24" i="14"/>
  <c r="K24" i="14" s="1"/>
  <c r="K23" i="14"/>
  <c r="K22" i="14"/>
  <c r="K21" i="14"/>
  <c r="K20" i="14"/>
  <c r="K19" i="14"/>
  <c r="K18" i="14"/>
  <c r="L14" i="14"/>
  <c r="K14" i="14"/>
  <c r="J14" i="14"/>
  <c r="M14" i="14" s="1"/>
  <c r="I14" i="14"/>
  <c r="M13" i="14"/>
  <c r="M12" i="14"/>
  <c r="M11" i="14"/>
  <c r="M10" i="14"/>
  <c r="M9" i="14"/>
  <c r="M8" i="14"/>
  <c r="M7" i="14"/>
  <c r="M6" i="14"/>
  <c r="M5" i="14"/>
  <c r="K23" i="17" l="1"/>
  <c r="M12" i="17"/>
  <c r="M16" i="16"/>
  <c r="K18" i="12" l="1"/>
  <c r="K19" i="12"/>
  <c r="K21" i="12"/>
  <c r="K22" i="12"/>
  <c r="K17" i="12"/>
  <c r="K16" i="12"/>
  <c r="M4" i="12"/>
  <c r="L8" i="13"/>
  <c r="K8" i="13"/>
  <c r="L14" i="13"/>
  <c r="K14" i="13"/>
  <c r="J14" i="13"/>
  <c r="I14" i="13"/>
  <c r="J8" i="13"/>
  <c r="I8" i="13"/>
  <c r="M13" i="13"/>
  <c r="M12" i="13"/>
  <c r="M7" i="13"/>
  <c r="M6" i="13"/>
  <c r="M14" i="13" l="1"/>
  <c r="M8" i="13"/>
  <c r="J23" i="12"/>
  <c r="L12" i="12"/>
  <c r="K12" i="12"/>
  <c r="J12" i="12"/>
  <c r="I12" i="12"/>
  <c r="M10" i="12"/>
  <c r="M9" i="12"/>
  <c r="M8" i="12"/>
  <c r="M7" i="12"/>
  <c r="M6" i="12"/>
  <c r="M5" i="12"/>
  <c r="K23" i="12" l="1"/>
  <c r="M12"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tc={0D31DCF6-AA73-41A5-93C1-79CE7DE3ACBA}</author>
    <author>tc={340A9AF8-2096-4897-A2BD-7D48A9364C77}</author>
    <author>tc={F7EFB48E-7F1A-4682-9BEF-8109ED95DFCE}</author>
    <author>tc={CA83CDB5-0EF7-441E-8ECB-BD7D5BD106C5}</author>
    <author>tc={C776E71B-CB18-44CD-A506-352CD4BC4CB4}</author>
    <author>tc={E25A67B5-1DE6-4B1E-8524-241ED34111E9}</author>
    <author>tc={59D6C443-898A-42AA-8F81-B869733F506D}</author>
    <author>tc={6C3FC7DB-DF70-4C0B-90EA-40829E50A3D6}</author>
    <author>tc={311B3786-9CE7-4260-81CB-1623AA907E70}</author>
    <author>tc={6E7CD92E-E164-47AD-BDA6-7F3FB14AD960}</author>
    <author>tc={B0C1903C-4836-4290-AF0C-FBA12784D6C3}</author>
    <author>tc={BECF1A8F-81B1-47C5-8CD9-14E126BFC4B3}</author>
    <author>tc={71EFFAB5-46D3-407C-A654-F36240FF5AC7}</author>
    <author>tc={F91CECD2-2685-4BE5-9A3C-1F7C9B54882F}</author>
    <author>tc={4BF3CB84-1024-4DF3-8F82-4B6BAA742A62}</author>
    <author>tc={AAF4AFC0-CE71-4A2C-8DCC-BA617F6039FF}</author>
    <author>tc={E13A197C-F843-4BF5-9315-86EB9D6DEDB7}</author>
    <author>tc={855E315E-9FB1-4699-89BE-9E00DF57FA44}</author>
    <author>tc={BFB2D8D9-D2E2-4387-A162-70B21E002D5F}</author>
    <author>tc={D17FB783-6F7A-415B-B1C2-1063590CC9F7}</author>
  </authors>
  <commentList>
    <comment ref="I2" authorId="0" shapeId="0" xr:uid="{0D31DCF6-AA73-41A5-93C1-79CE7DE3ACBA}">
      <text>
        <t>[Threaded comment]
Your version of Excel allows you to read this threaded comment; however, any edits to it will get removed if the file is opened in a newer version of Excel. Learn more: https://go.microsoft.com/fwlink/?linkid=870924
Comment:
    Total for year 1, including expenses covered by other funding sources.</t>
      </text>
    </comment>
    <comment ref="J2" authorId="1" shapeId="0" xr:uid="{340A9AF8-2096-4897-A2BD-7D48A9364C77}">
      <text>
        <t>[Threaded comment]
Your version of Excel allows you to read this threaded comment; however, any edits to it will get removed if the file is opened in a newer version of Excel. Learn more: https://go.microsoft.com/fwlink/?linkid=870924
Comment:
    ONLY those expenses to be covered by the Health Fund for year 1.</t>
      </text>
    </comment>
    <comment ref="K2" authorId="2" shapeId="0" xr:uid="{F7EFB48E-7F1A-4682-9BEF-8109ED95DFCE}">
      <text>
        <t>[Threaded comment]
Your version of Excel allows you to read this threaded comment; however, any edits to it will get removed if the file is opened in a newer version of Excel. Learn more: https://go.microsoft.com/fwlink/?linkid=870924
Comment:
    Total for year 2, including expenses covered by other funding sources.</t>
      </text>
    </comment>
    <comment ref="L2" authorId="3" shapeId="0" xr:uid="{CA83CDB5-0EF7-441E-8ECB-BD7D5BD106C5}">
      <text>
        <t>[Threaded comment]
Your version of Excel allows you to read this threaded comment; however, any edits to it will get removed if the file is opened in a newer version of Excel. Learn more: https://go.microsoft.com/fwlink/?linkid=870924
Comment:
    ONLY those expenses to be covered by the Health Fund for year 2.</t>
      </text>
    </comment>
    <comment ref="N2" authorId="4" shapeId="0" xr:uid="{C776E71B-CB18-44CD-A506-352CD4BC4CB4}">
      <text>
        <t xml:space="preserve">[Threaded comment]
Your version of Excel allows you to read this threaded comment; however, any edits to it will get removed if the file is opened in a newer version of Excel. Learn more: https://go.microsoft.com/fwlink/?linkid=870924
Comment:
    In this column, please provide a description of the expenses anticipated to be covered by this Health Fund request. This is meant to help us understand the types of expenses included within that line item and follow how you arrived at that total. Please adjust the cell sizes as needed, and if you need more space, you may provide the narrative as a separate Word or PDF document. </t>
      </text>
    </comment>
    <comment ref="A4" authorId="5" shapeId="0" xr:uid="{E25A67B5-1DE6-4B1E-8524-241ED34111E9}">
      <text>
        <t>[Threaded comment]
Your version of Excel allows you to read this threaded comment; however, any edits to it will get removed if the file is opened in a newer version of Excel. Learn more: https://go.microsoft.com/fwlink/?linkid=870924
Comment:
    Salary costs for staff from the applicant organization (or in the case of a fiduciary/fiscal sponsor, the lead organization). In the budget narrative, for each staff member covered by this request, please indicate:
- Position title
- FTE / amount of time they are expected to dedicate to the project
- A brief description of their role on the project 
NOTE: Salary costs for partners, consultants and contractors should be included within the Consultants/Contracted Services section.</t>
      </text>
    </comment>
    <comment ref="N4" authorId="6" shapeId="0" xr:uid="{59D6C443-898A-42AA-8F81-B869733F506D}">
      <text>
        <t xml:space="preserve">[Threaded comment]
Your version of Excel allows you to read this threaded comment; however, any edits to it will get removed if the file is opened in a newer version of Excel. Learn more: https://go.microsoft.com/fwlink/?linkid=870924
Comment:
    In the Salaries budget narrative, please indicate:
- Position title
- FTE / amount of time they are expected to dedicate to the project
- A brief description of their role on the project 
</t>
      </text>
    </comment>
    <comment ref="A5" authorId="7" shapeId="0" xr:uid="{6C3FC7DB-DF70-4C0B-90EA-40829E50A3D6}">
      <text>
        <t>[Threaded comment]
Your version of Excel allows you to read this threaded comment; however, any edits to it will get removed if the file is opened in a newer version of Excel. Learn more: https://go.microsoft.com/fwlink/?linkid=870924
Comment:
    Fringe benefit expenses associated with project staff. For example: payroll taxes, health/dental/vision insurance, retirement accounts, employee cell phone allowance.</t>
      </text>
    </comment>
    <comment ref="A6" authorId="8" shapeId="0" xr:uid="{311B3786-9CE7-4260-81CB-1623AA907E70}">
      <text>
        <t xml:space="preserve">[Threaded comment]
Your version of Excel allows you to read this threaded comment; however, any edits to it will get removed if the file is opened in a newer version of Excel. Learn more: https://go.microsoft.com/fwlink/?linkid=870924
Comment:
    Tangible materials and supplies needed to implement the project. </t>
      </text>
    </comment>
    <comment ref="A7" authorId="9" shapeId="0" xr:uid="{6E7CD92E-E164-47AD-BDA6-7F3FB14AD960}">
      <text>
        <t>[Threaded comment]
Your version of Excel allows you to read this threaded comment; however, any edits to it will get removed if the file is opened in a newer version of Excel. Learn more: https://go.microsoft.com/fwlink/?linkid=870924
Comment:
    Expenses needed to develop, design, print or implement communications and marketing for the project. 
NOTE: general business expenses, such as office phone costs or organizational licenses for telecommunications applications or platforms (Zoom, Microsoft Teams), would be considered indirect costs.</t>
      </text>
    </comment>
    <comment ref="A8" authorId="10" shapeId="0" xr:uid="{B0C1903C-4836-4290-AF0C-FBA12784D6C3}">
      <text>
        <t>[Threaded comment]
Your version of Excel allows you to read this threaded comment; however, any edits to it will get removed if the file is opened in a newer version of Excel. Learn more: https://go.microsoft.com/fwlink/?linkid=870924
Comment:
    Travel expenses for conferences or meetings in support of, or to disseminate findings from, this project.  
NOTE: conference attendance for general professional development and separate vehicle maintenance or repair costs outside of the standard mileage reimbursement rate would be considered indirect costs.</t>
      </text>
    </comment>
    <comment ref="A9" authorId="11" shapeId="0" xr:uid="{BECF1A8F-81B1-47C5-8CD9-14E126BFC4B3}">
      <text>
        <t xml:space="preserve">[Threaded comment]
Your version of Excel allows you to read this threaded comment; however, any edits to it will get removed if the file is opened in a newer version of Excel. Learn more: https://go.microsoft.com/fwlink/?linkid=870924
Comment:
    Costs for consultants or contracted services for the project. This may also include grants funds paid to partner organizations for their expertise and work on the project. </t>
      </text>
    </comment>
    <comment ref="A10" authorId="12" shapeId="0" xr:uid="{71EFFAB5-46D3-407C-A654-F36240FF5AC7}">
      <text>
        <t xml:space="preserve">[Threaded comment]
Your version of Excel allows you to read this threaded comment; however, any edits to it will get removed if the file is opened in a newer version of Excel. Learn more: https://go.microsoft.com/fwlink/?linkid=870924
Comment:
    Other direct expenses not included within other line items. For example, gift cards or other incentives for participants or community members providing feedback for the project. </t>
      </text>
    </comment>
    <comment ref="A11" authorId="13" shapeId="0" xr:uid="{F91CECD2-2685-4BE5-9A3C-1F7C9B54882F}">
      <text>
        <t xml:space="preserve">[Threaded comment]
Your version of Excel allows you to read this threaded comment; however, any edits to it will get removed if the file is opened in a newer version of Excel. Learn more: https://go.microsoft.com/fwlink/?linkid=870924
Comment:
    The Health Fund recognizes the importance of supporting indirect expenses and encourages organizations to request the maximum amount to support those costs. 
Applicant organizations with operating budgets less than $10 million may request indirect costs up to 30% of the total grant budget. 
Applicant organizations with operating budgets at or above $10 million may request indirect costs up to 20% of the total grant budget. </t>
      </text>
    </comment>
    <comment ref="M12" authorId="14" shapeId="0" xr:uid="{4BF3CB84-1024-4DF3-8F82-4B6BAA742A62}">
      <text>
        <t>[Threaded comment]
Your version of Excel allows you to read this threaded comment; however, any edits to it will get removed if the file is opened in a newer version of Excel. Learn more: https://go.microsoft.com/fwlink/?linkid=870924
Comment:
    This total should correspond to the Amount of Request entered near the top of the application form in the portal.</t>
      </text>
    </comment>
    <comment ref="I15" authorId="15" shapeId="0" xr:uid="{AAF4AFC0-CE71-4A2C-8DCC-BA617F6039FF}">
      <text>
        <t xml:space="preserve">[Threaded comment]
Your version of Excel allows you to read this threaded comment; however, any edits to it will get removed if the file is opened in a newer version of Excel. Learn more: https://go.microsoft.com/fwlink/?linkid=870924
Comment:
    Committed or confirmed funding. This may include confirmed awards or resources that have not yet been received. 
</t>
      </text>
    </comment>
    <comment ref="J15" authorId="16" shapeId="0" xr:uid="{E13A197C-F843-4BF5-9315-86EB9D6DEDB7}">
      <text>
        <t xml:space="preserve">[Threaded comment]
Your version of Excel allows you to read this threaded comment; however, any edits to it will get removed if the file is opened in a newer version of Excel. Learn more: https://go.microsoft.com/fwlink/?linkid=870924
Comment:
    Funding intended to support this project which is not yet confirmed (e.g. grants you have applied for but have not yet confirmed award). </t>
      </text>
    </comment>
    <comment ref="A19" authorId="17" shapeId="0" xr:uid="{855E315E-9FB1-4699-89BE-9E00DF57FA44}">
      <text>
        <t>[Threaded comment]
Your version of Excel allows you to read this threaded comment; however, any edits to it will get removed if the file is opened in a newer version of Excel. Learn more: https://go.microsoft.com/fwlink/?linkid=870924
Comment:
    If clinical services are or will be billable, please include that revenue.</t>
      </text>
    </comment>
    <comment ref="A20" authorId="18" shapeId="0" xr:uid="{BFB2D8D9-D2E2-4387-A162-70B21E002D5F}">
      <text>
        <t>[Threaded comment]
Your version of Excel allows you to read this threaded comment; however, any edits to it will get removed if the file is opened in a newer version of Excel. Learn more: https://go.microsoft.com/fwlink/?linkid=870924
Comment:
    If you will be using Catchafire or other capacity building supports for this project, you can include the estimated value of that support.</t>
      </text>
    </comment>
    <comment ref="K23" authorId="19" shapeId="0" xr:uid="{D17FB783-6F7A-415B-B1C2-1063590CC9F7}">
      <text>
        <t>[Threaded comment]
Your version of Excel allows you to read this threaded comment; however, any edits to it will get removed if the file is opened in a newer version of Excel. Learn more: https://go.microsoft.com/fwlink/?linkid=870924
Comment:
    This total should correspond to the Total Project Cost, including Other Source(s) of Funding amount indicated at the bottom of the budget section of the application.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tc={FD8B5D78-AAB7-4918-AB91-0C9E979ABFDD}</author>
    <author>tc={6C196E3C-313F-4D02-80A5-02ABE274D188}</author>
    <author>tc={AACE7A05-A2F9-4E87-BCB5-F9AD8652F1B8}</author>
    <author>tc={2C258A90-4664-4A14-A4C3-FDA2CECEB39D}</author>
    <author>tc={5D10E345-0AAA-4A2F-BFEE-FF268FC3598B}</author>
    <author>tc={5844DC0D-B69B-4DED-9781-020752FA1EF2}</author>
    <author>tc={BBFED24C-095F-48E6-A232-6A8B2AC17FC9}</author>
    <author>tc={E4E81801-2AE8-40F5-8BCC-7FE062CC4367}</author>
    <author>tc={51A5C6F9-06DB-4110-8B40-E3FF729ABAFB}</author>
    <author>tc={18A3EF80-6431-483C-A22E-039163E77192}</author>
    <author>tc={8DB30897-1E01-4E7B-A6D8-883A36F73534}</author>
    <author>tc={DE5687C0-E796-4F67-A91D-89F73E126B17}</author>
    <author>tc={29777B91-07EC-44B9-A747-A3FE24B4DC60}</author>
    <author>tc={BDD57DA7-1192-4CDF-9E02-E64279A4A7C1}</author>
    <author>tc={C6560BE8-C566-4202-9007-3CD5792B4C0F}</author>
    <author>tc={80B935B3-035E-4ADA-9DFC-2052B644C516}</author>
    <author>tc={5071BE5D-27DE-4BD3-8FCC-B0290940FD1D}</author>
    <author>tc={DD4634C4-8535-4EA3-A0E3-A4E9D7C15F52}</author>
    <author>tc={8247F136-CF01-403A-9748-0440F142A66A}</author>
    <author>tc={D63AEBCD-FF45-4B1D-A1A4-79CE60E73A3E}</author>
  </authors>
  <commentList>
    <comment ref="I2" authorId="0" shapeId="0" xr:uid="{FD8B5D78-AAB7-4918-AB91-0C9E979ABFDD}">
      <text>
        <t>[Threaded comment]
Your version of Excel allows you to read this threaded comment; however, any edits to it will get removed if the file is opened in a newer version of Excel. Learn more: https://go.microsoft.com/fwlink/?linkid=870924
Comment:
    Total for year 1, including expenses covered by other funding sources.</t>
      </text>
    </comment>
    <comment ref="J2" authorId="1" shapeId="0" xr:uid="{6C196E3C-313F-4D02-80A5-02ABE274D188}">
      <text>
        <t>[Threaded comment]
Your version of Excel allows you to read this threaded comment; however, any edits to it will get removed if the file is opened in a newer version of Excel. Learn more: https://go.microsoft.com/fwlink/?linkid=870924
Comment:
    ONLY those expenses to be covered by the Health Fund for year 1.</t>
      </text>
    </comment>
    <comment ref="K2" authorId="2" shapeId="0" xr:uid="{AACE7A05-A2F9-4E87-BCB5-F9AD8652F1B8}">
      <text>
        <t>[Threaded comment]
Your version of Excel allows you to read this threaded comment; however, any edits to it will get removed if the file is opened in a newer version of Excel. Learn more: https://go.microsoft.com/fwlink/?linkid=870924
Comment:
    Total for year 2, including expenses covered by other funding sources.</t>
      </text>
    </comment>
    <comment ref="L2" authorId="3" shapeId="0" xr:uid="{2C258A90-4664-4A14-A4C3-FDA2CECEB39D}">
      <text>
        <t>[Threaded comment]
Your version of Excel allows you to read this threaded comment; however, any edits to it will get removed if the file is opened in a newer version of Excel. Learn more: https://go.microsoft.com/fwlink/?linkid=870924
Comment:
    ONLY those expenses to be covered by the Health Fund for year 2.</t>
      </text>
    </comment>
    <comment ref="N2" authorId="4" shapeId="0" xr:uid="{5D10E345-0AAA-4A2F-BFEE-FF268FC3598B}">
      <text>
        <t>[Threaded comment]
Your version of Excel allows you to read this threaded comment; however, any edits to it will get removed if the file is opened in a newer version of Excel. Learn more: https://go.microsoft.com/fwlink/?linkid=870924
Comment:
    In this column, please include a breakdown of the expenses contributing to each budget subcategory total. If some project expenses will be covered by other funding sources, please clearly label the expenses requested to be covered by this Health Fund proposal versus other sources.</t>
      </text>
    </comment>
    <comment ref="A4" authorId="5" shapeId="0" xr:uid="{5844DC0D-B69B-4DED-9781-020752FA1EF2}">
      <text>
        <t>[Threaded comment]
Your version of Excel allows you to read this threaded comment; however, any edits to it will get removed if the file is opened in a newer version of Excel. Learn more: https://go.microsoft.com/fwlink/?linkid=870924
Comment:
    Salary costs for staff from the applicant organization (or in the case of a fiduciary/fiscal sponsor, the lead organization). In the budget narrative, for each staff member covered by this request, please indicate:
- Position title
- FTE / amount of time they are expected to dedicate to the project
- A brief description of their role on the project 
NOTE: Salary costs for partners, consultants and contractors should be included within the Consultants/Contracted Services section.</t>
      </text>
    </comment>
    <comment ref="N4" authorId="6" shapeId="0" xr:uid="{BBFED24C-095F-48E6-A232-6A8B2AC17FC9}">
      <text>
        <t xml:space="preserve">[Threaded comment]
Your version of Excel allows you to read this threaded comment; however, any edits to it will get removed if the file is opened in a newer version of Excel. Learn more: https://go.microsoft.com/fwlink/?linkid=870924
Comment:
    In the Salaries budget narrative, please indicate:
- Position title
- FTE / amount of time they are expected to dedicate to the project
- A brief description of their role on the project </t>
      </text>
    </comment>
    <comment ref="A5" authorId="7" shapeId="0" xr:uid="{E4E81801-2AE8-40F5-8BCC-7FE062CC4367}">
      <text>
        <t>[Threaded comment]
Your version of Excel allows you to read this threaded comment; however, any edits to it will get removed if the file is opened in a newer version of Excel. Learn more: https://go.microsoft.com/fwlink/?linkid=870924
Comment:
    Fringe benefit expenses associated with project staff. For example: payroll taxes, health/dental/vision insurance, retirement accounts, employee cell phone allowance.</t>
      </text>
    </comment>
    <comment ref="A6" authorId="8" shapeId="0" xr:uid="{51A5C6F9-06DB-4110-8B40-E3FF729ABAFB}">
      <text>
        <t xml:space="preserve">[Threaded comment]
Your version of Excel allows you to read this threaded comment; however, any edits to it will get removed if the file is opened in a newer version of Excel. Learn more: https://go.microsoft.com/fwlink/?linkid=870924
Comment:
    Tangible materials and supplies needed to implement the project. </t>
      </text>
    </comment>
    <comment ref="A7" authorId="9" shapeId="0" xr:uid="{18A3EF80-6431-483C-A22E-039163E77192}">
      <text>
        <t>[Threaded comment]
Your version of Excel allows you to read this threaded comment; however, any edits to it will get removed if the file is opened in a newer version of Excel. Learn more: https://go.microsoft.com/fwlink/?linkid=870924
Comment:
    Expenses needed to develop, design, print or implement communications and marketing for the project. 
NOTE: general business expenses, such as office phone costs or organizational licenses for telecommunications applications or platforms (Zoom, Microsoft Teams), would be considered indirect costs.</t>
      </text>
    </comment>
    <comment ref="A8" authorId="10" shapeId="0" xr:uid="{8DB30897-1E01-4E7B-A6D8-883A36F73534}">
      <text>
        <t>[Threaded comment]
Your version of Excel allows you to read this threaded comment; however, any edits to it will get removed if the file is opened in a newer version of Excel. Learn more: https://go.microsoft.com/fwlink/?linkid=870924
Comment:
    Travel expenses for conferences or meetings in support of, or to disseminate findings from, this project.  
NOTE: conference attendance for general professional development and separate vehicle maintenance or repair costs outside of the standard mileage reimbursement rate would be considered indirect costs.</t>
      </text>
    </comment>
    <comment ref="A9" authorId="11" shapeId="0" xr:uid="{DE5687C0-E796-4F67-A91D-89F73E126B17}">
      <text>
        <t xml:space="preserve">[Threaded comment]
Your version of Excel allows you to read this threaded comment; however, any edits to it will get removed if the file is opened in a newer version of Excel. Learn more: https://go.microsoft.com/fwlink/?linkid=870924
Comment:
    Costs for consultants or contracted services for the project. This may also include grants funds paid to partner organizations for their expertise and work on the project. </t>
      </text>
    </comment>
    <comment ref="A10" authorId="12" shapeId="0" xr:uid="{29777B91-07EC-44B9-A747-A3FE24B4DC60}">
      <text>
        <t xml:space="preserve">[Threaded comment]
Your version of Excel allows you to read this threaded comment; however, any edits to it will get removed if the file is opened in a newer version of Excel. Learn more: https://go.microsoft.com/fwlink/?linkid=870924
Comment:
    Other direct expenses not included within other line items. For example, gift cards or other incentives for participants or community members providing feedback for the project. </t>
      </text>
    </comment>
    <comment ref="A11" authorId="13" shapeId="0" xr:uid="{BDD57DA7-1192-4CDF-9E02-E64279A4A7C1}">
      <text>
        <t xml:space="preserve">[Threaded comment]
Your version of Excel allows you to read this threaded comment; however, any edits to it will get removed if the file is opened in a newer version of Excel. Learn more: https://go.microsoft.com/fwlink/?linkid=870924
Comment:
    The Health Fund recognizes the importance of supporting indirect expenses and encourages organizations to request the maximum amount to support those costs. 
Applicant organizations with operating budgets less than $10 million may request indirect costs up to 30% of the total grant budget. 
Applicant organizations with operating budgets at or above $10 million may request indirect costs up to 20% of the total grant budget. </t>
      </text>
    </comment>
    <comment ref="M12" authorId="14" shapeId="0" xr:uid="{C6560BE8-C566-4202-9007-3CD5792B4C0F}">
      <text>
        <t>[Threaded comment]
Your version of Excel allows you to read this threaded comment; however, any edits to it will get removed if the file is opened in a newer version of Excel. Learn more: https://go.microsoft.com/fwlink/?linkid=870924
Comment:
    This total should correspond to the Amount of Request entered near the top of the application form in the portal.</t>
      </text>
    </comment>
    <comment ref="I15" authorId="15" shapeId="0" xr:uid="{80B935B3-035E-4ADA-9DFC-2052B644C516}">
      <text>
        <t xml:space="preserve">[Threaded comment]
Your version of Excel allows you to read this threaded comment; however, any edits to it will get removed if the file is opened in a newer version of Excel. Learn more: https://go.microsoft.com/fwlink/?linkid=870924
Comment:
    Committed or confirmed funding. This may include confirmed awards or resources that have not yet been received. 
</t>
      </text>
    </comment>
    <comment ref="J15" authorId="16" shapeId="0" xr:uid="{5071BE5D-27DE-4BD3-8FCC-B0290940FD1D}">
      <text>
        <t xml:space="preserve">[Threaded comment]
Your version of Excel allows you to read this threaded comment; however, any edits to it will get removed if the file is opened in a newer version of Excel. Learn more: https://go.microsoft.com/fwlink/?linkid=870924
Comment:
    Funding intended to support this project which is not yet confirmed (e.g. grants you have applied for but have not yet confirmed award). </t>
      </text>
    </comment>
    <comment ref="A19" authorId="17" shapeId="0" xr:uid="{DD4634C4-8535-4EA3-A0E3-A4E9D7C15F52}">
      <text>
        <t>[Threaded comment]
Your version of Excel allows you to read this threaded comment; however, any edits to it will get removed if the file is opened in a newer version of Excel. Learn more: https://go.microsoft.com/fwlink/?linkid=870924
Comment:
    If clinical services are or will be billable, please include that revenue.</t>
      </text>
    </comment>
    <comment ref="A20" authorId="18" shapeId="0" xr:uid="{8247F136-CF01-403A-9748-0440F142A66A}">
      <text>
        <t>[Threaded comment]
Your version of Excel allows you to read this threaded comment; however, any edits to it will get removed if the file is opened in a newer version of Excel. Learn more: https://go.microsoft.com/fwlink/?linkid=870924
Comment:
    If you will be using Catchafire or other capacity building supports for this project, you can include the estimated value of that support.</t>
      </text>
    </comment>
    <comment ref="K23" authorId="19" shapeId="0" xr:uid="{D63AEBCD-FF45-4B1D-A1A4-79CE60E73A3E}">
      <text>
        <t>[Threaded comment]
Your version of Excel allows you to read this threaded comment; however, any edits to it will get removed if the file is opened in a newer version of Excel. Learn more: https://go.microsoft.com/fwlink/?linkid=870924
Comment:
    This total should correspond to the Total Project Cost, including Other Source(s) of Funding amount indicated at the bottom of the budget section of the application.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tc={DB2A0BAF-05D8-4A03-AFF8-16E7452A09C9}</author>
    <author>tc={624F7264-CC91-4CB6-A5DC-FC540F7BE5C9}</author>
    <author>tc={012817F7-659C-401E-85FA-50F57893475B}</author>
    <author>tc={8377EAE2-8EED-41F1-B1F3-5D3E6C943F71}</author>
    <author>tc={4A353D32-E9C1-41A5-8F72-3B21143174C5}</author>
    <author>tc={0888933B-E591-486A-84F9-86107FA23581}</author>
    <author>tc={468637F5-2984-4553-B1D1-6A12B5D7E82A}</author>
    <author>tc={903B2077-36A7-434A-9954-17B13F6E394E}</author>
    <author>tc={31431841-0729-4A09-93A0-0541BCD34B10}</author>
    <author>tc={3245139A-326B-463F-B0AF-308B7F38B153}</author>
    <author>tc={3134F6F9-47A3-4F58-828A-E1576FB67DAA}</author>
    <author>tc={D7181C5F-51F1-480E-9C08-5759EA02AD59}</author>
    <author>tc={D8C37458-8CEF-474F-B6C0-C7E114476A36}</author>
  </authors>
  <commentList>
    <comment ref="I3" authorId="0" shapeId="0" xr:uid="{DB2A0BAF-05D8-4A03-AFF8-16E7452A09C9}">
      <text>
        <t>[Threaded comment]
Your version of Excel allows you to read this threaded comment; however, any edits to it will get removed if the file is opened in a newer version of Excel. Learn more: https://go.microsoft.com/fwlink/?linkid=870924
Comment:
    This is the Year 1 project total, including expenses covered by other funding sources.</t>
      </text>
    </comment>
    <comment ref="J3" authorId="1" shapeId="0" xr:uid="{624F7264-CC91-4CB6-A5DC-FC540F7BE5C9}">
      <text>
        <t xml:space="preserve">[Threaded comment]
Your version of Excel allows you to read this threaded comment; however, any edits to it will get removed if the file is opened in a newer version of Excel. Learn more: https://go.microsoft.com/fwlink/?linkid=870924
Comment:
    This is the total requested to be covered by the Health Fund for Year 1. </t>
      </text>
    </comment>
    <comment ref="K3" authorId="2" shapeId="0" xr:uid="{012817F7-659C-401E-85FA-50F57893475B}">
      <text>
        <t>[Threaded comment]
Your version of Excel allows you to read this threaded comment; however, any edits to it will get removed if the file is opened in a newer version of Excel. Learn more: https://go.microsoft.com/fwlink/?linkid=870924
Comment:
    This should be the Year 2 project total, including expenses covered by other funding sources.</t>
      </text>
    </comment>
    <comment ref="L3" authorId="3" shapeId="0" xr:uid="{8377EAE2-8EED-41F1-B1F3-5D3E6C943F71}">
      <text>
        <t xml:space="preserve">[Threaded comment]
Your version of Excel allows you to read this threaded comment; however, any edits to it will get removed if the file is opened in a newer version of Excel. Learn more: https://go.microsoft.com/fwlink/?linkid=870924
Comment:
    This is the total requested to be covered by the Health Fund for Year 2. If your project length is less than 1 year, leave this blank.
</t>
      </text>
    </comment>
    <comment ref="N3" authorId="4" shapeId="0" xr:uid="{4A353D32-E9C1-41A5-8F72-3B21143174C5}">
      <text>
        <t>[Threaded comment]
Your version of Excel allows you to read this threaded comment; however, any edits to it will get removed if the file is opened in a newer version of Excel. Learn more: https://go.microsoft.com/fwlink/?linkid=870924
Comment:
    In this column, please include a breakdown of the expenses contributing to each budget subcategory total. If some project expenses will be covered by other funding sources, please clearly label the expenses requested to be covered by this Health Fund proposal versus other sources.</t>
      </text>
    </comment>
    <comment ref="A7" authorId="5" shapeId="0" xr:uid="{0888933B-E591-486A-84F9-86107FA23581}">
      <text>
        <t xml:space="preserve">[Threaded comment]
Your version of Excel allows you to read this threaded comment; however, any edits to it will get removed if the file is opened in a newer version of Excel. Learn more: https://go.microsoft.com/fwlink/?linkid=870924
Comment:
    Tangible materials and supplies used to implement this project. This should NOT include office supplies for general business use, as we would consider those to be indirect expenses. </t>
      </text>
    </comment>
    <comment ref="A8" authorId="6" shapeId="0" xr:uid="{468637F5-2984-4553-B1D1-6A12B5D7E82A}">
      <text>
        <t xml:space="preserve">[Threaded comment]
Your version of Excel allows you to read this threaded comment; however, any edits to it will get removed if the file is opened in a newer version of Excel. Learn more: https://go.microsoft.com/fwlink/?linkid=870924
Comment:
    May include development, design and printing of marketing materials, or other costs related to communications specifically for this project. This should NOT include general business expenses, such as office phone costs or organizational licenses for telecommunications applications or platforms (Zoom, Microsoft Teams). </t>
      </text>
    </comment>
    <comment ref="A9" authorId="7" shapeId="0" xr:uid="{903B2077-36A7-434A-9954-17B13F6E394E}">
      <text>
        <t xml:space="preserve">[Threaded comment]
Your version of Excel allows you to read this threaded comment; however, any edits to it will get removed if the file is opened in a newer version of Excel. Learn more: https://go.microsoft.com/fwlink/?linkid=870924
Comment:
    Evaluation-related expenses not already included in other line items. </t>
      </text>
    </comment>
    <comment ref="A10" authorId="8" shapeId="0" xr:uid="{31431841-0729-4A09-93A0-0541BCD34B10}">
      <text>
        <t xml:space="preserve">[Threaded comment]
Your version of Excel allows you to read this threaded comment; however, any edits to it will get removed if the file is opened in a newer version of Excel. Learn more: https://go.microsoft.com/fwlink/?linkid=870924
Comment:
    This may include travel to conferences or meetings in support of, or to disseminate findings from, this project.  This should not include conference attendance for general professional development. NOTE:  the Health Fund would not cover vehicle maintenance or repair costs as direct expenses. </t>
      </text>
    </comment>
    <comment ref="A11" authorId="9" shapeId="0" xr:uid="{3245139A-326B-463F-B0AF-308B7F38B153}">
      <text>
        <t>[Threaded comment]
Your version of Excel allows you to read this threaded comment; however, any edits to it will get removed if the file is opened in a newer version of Excel. Learn more: https://go.microsoft.com/fwlink/?linkid=870924
Comment:
    Consultant fees and contracted work, including amounts paid to partners for their expertise and efforts toward the project.</t>
      </text>
    </comment>
    <comment ref="A12" authorId="10" shapeId="0" xr:uid="{3134F6F9-47A3-4F58-828A-E1576FB67DAA}">
      <text>
        <t xml:space="preserve">[Threaded comment]
Your version of Excel allows you to read this threaded comment; however, any edits to it will get removed if the file is opened in a newer version of Excel. Learn more: https://go.microsoft.com/fwlink/?linkid=870924
Comment:
    Other direct expenses not included in the above categories. This may include stipends or other monetary incentives for program participants. </t>
      </text>
    </comment>
    <comment ref="I17" authorId="11" shapeId="0" xr:uid="{D7181C5F-51F1-480E-9C08-5759EA02AD59}">
      <text>
        <t xml:space="preserve">[Threaded comment]
Your version of Excel allows you to read this threaded comment; however, any edits to it will get removed if the file is opened in a newer version of Excel. Learn more: https://go.microsoft.com/fwlink/?linkid=870924
Comment:
    Committed or confirmed funding. This may include confirmed awards or resources that have not yet been received. 
</t>
      </text>
    </comment>
    <comment ref="J17" authorId="12" shapeId="0" xr:uid="{D8C37458-8CEF-474F-B6C0-C7E114476A36}">
      <text>
        <t xml:space="preserve">[Threaded comment]
Your version of Excel allows you to read this threaded comment; however, any edits to it will get removed if the file is opened in a newer version of Excel. Learn more: https://go.microsoft.com/fwlink/?linkid=870924
Comment:
    Funding intended to support this project which is not yet confirmed (e.g. grants you have applied for but have not yet confirmed award).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tc={0C44E846-97D2-4799-8F25-4FAFD7B37B7B}</author>
    <author>tc={C9FC4C3B-1AA6-4928-8131-8B198DEDC77C}</author>
  </authors>
  <commentList>
    <comment ref="N5" authorId="0" shapeId="0" xr:uid="{0C44E846-97D2-4799-8F25-4FAFD7B37B7B}">
      <text>
        <t>[Threaded comment]
Your version of Excel allows you to read this threaded comment; however, any edits to it will get removed if the file is opened in a newer version of Excel. Learn more: https://go.microsoft.com/fwlink/?linkid=870924
Comment:
    In this column, please indicate the effort (FTE or anticipated hours) and project-related responsibilities of the person/position. If some of the project’s expenses will be covered by other funding sources, please indicate the amounts requested to be covered by the Health Fund versus other sources.</t>
      </text>
    </comment>
    <comment ref="N11" authorId="1" shapeId="0" xr:uid="{C9FC4C3B-1AA6-4928-8131-8B198DEDC77C}">
      <text>
        <t xml:space="preserve">[Threaded comment]
Your version of Excel allows you to read this threaded comment; however, any edits to it will get removed if the file is opened in a newer version of Excel. Learn more: https://go.microsoft.com/fwlink/?linkid=870924
Comment:
    If some of the project’s expenses will be covered by other funding sources, please indicate the amounts requested to be covered by the Health Fund versus other sources. </t>
      </text>
    </comment>
  </commentList>
</comments>
</file>

<file path=xl/sharedStrings.xml><?xml version="1.0" encoding="utf-8"?>
<sst xmlns="http://schemas.openxmlformats.org/spreadsheetml/2006/main" count="171" uniqueCount="93">
  <si>
    <r>
      <rPr>
        <b/>
        <i/>
        <u/>
        <sz val="11"/>
        <color theme="1"/>
        <rFont val="Calibri"/>
        <family val="2"/>
        <scheme val="minor"/>
      </rPr>
      <t>Instructions:</t>
    </r>
    <r>
      <rPr>
        <b/>
        <sz val="11"/>
        <color theme="1"/>
        <rFont val="Calibri"/>
        <family val="2"/>
        <scheme val="minor"/>
      </rPr>
      <t xml:space="preserve"> </t>
    </r>
  </si>
  <si>
    <r>
      <t xml:space="preserve">If you have any questions about this budget form or the Health Fund's application, please reach out to our grants management team at </t>
    </r>
    <r>
      <rPr>
        <b/>
        <i/>
        <sz val="11"/>
        <color theme="1"/>
        <rFont val="Calibri"/>
        <family val="2"/>
        <scheme val="minor"/>
      </rPr>
      <t>grants@mihealthfund.org</t>
    </r>
  </si>
  <si>
    <t xml:space="preserve">&gt; Please complete and upload this detailed project budget form in the attachments section of your application in the grants portal. </t>
  </si>
  <si>
    <r>
      <t xml:space="preserve">&gt; </t>
    </r>
    <r>
      <rPr>
        <i/>
        <u/>
        <sz val="11"/>
        <color theme="1"/>
        <rFont val="Calibri"/>
        <family val="2"/>
        <scheme val="minor"/>
      </rPr>
      <t>BEFORE</t>
    </r>
    <r>
      <rPr>
        <sz val="11"/>
        <color theme="1"/>
        <rFont val="Calibri"/>
        <family val="2"/>
        <scheme val="minor"/>
      </rPr>
      <t xml:space="preserve"> submitting your application, please review to ensure that the the budget category totals from </t>
    </r>
    <r>
      <rPr>
        <i/>
        <sz val="11"/>
        <color theme="1"/>
        <rFont val="Calibri"/>
        <family val="2"/>
        <scheme val="minor"/>
      </rPr>
      <t>Total Health Fund Request (column M)</t>
    </r>
    <r>
      <rPr>
        <sz val="11"/>
        <color theme="1"/>
        <rFont val="Calibri"/>
        <family val="2"/>
        <scheme val="minor"/>
      </rPr>
      <t xml:space="preserve">, correspond to the budget category totals entered in the budget table within your application in the grants portal. Please also ensure that the overall total Health Fund Request amount corresponds to the amount of request indicated near the top of the application. </t>
    </r>
  </si>
  <si>
    <r>
      <t>&gt; For each applicable budget category, please indicate the total for each year, as well as the total overall. The Total Project Budget (</t>
    </r>
    <r>
      <rPr>
        <i/>
        <sz val="11"/>
        <color theme="1"/>
        <rFont val="Calibri"/>
        <family val="2"/>
        <scheme val="minor"/>
      </rPr>
      <t>columns I and K</t>
    </r>
    <r>
      <rPr>
        <sz val="11"/>
        <color theme="1"/>
        <rFont val="Calibri"/>
        <family val="2"/>
        <scheme val="minor"/>
      </rPr>
      <t>)  should reflect the total of all expenses for the project for that year, including expenses anticipated to be covered by other funding sources.  The shaded columns should reflect ONLY those expenses to be covered by Health Fund grant dollars.</t>
    </r>
  </si>
  <si>
    <r>
      <t xml:space="preserve">&gt; </t>
    </r>
    <r>
      <rPr>
        <b/>
        <sz val="11"/>
        <color theme="1"/>
        <rFont val="Calibri"/>
        <family val="2"/>
        <scheme val="minor"/>
      </rPr>
      <t>Budget Narrative</t>
    </r>
    <r>
      <rPr>
        <sz val="11"/>
        <color theme="1"/>
        <rFont val="Calibri"/>
        <family val="2"/>
        <scheme val="minor"/>
      </rPr>
      <t xml:space="preserve">: in this shaded column, please provide a description of the expenses anticipated to be covered by this Health Fund request. This is meant to help us understand the types of expenses included within that line item and follow how you arrived at that total. Please adjust the cell sizes as needed, and if you need more space, you may provide the narrative as a separate Word or PDF document. </t>
    </r>
  </si>
  <si>
    <r>
      <t xml:space="preserve">&gt; </t>
    </r>
    <r>
      <rPr>
        <b/>
        <sz val="11"/>
        <color theme="1"/>
        <rFont val="Calibri"/>
        <family val="2"/>
        <scheme val="minor"/>
      </rPr>
      <t>Salary</t>
    </r>
    <r>
      <rPr>
        <sz val="11"/>
        <color theme="1"/>
        <rFont val="Calibri"/>
        <family val="2"/>
        <scheme val="minor"/>
      </rPr>
      <t xml:space="preserve">: include salary costs for staff from the applicant organization (or in the case of a fiduciary/fiscal sponsor, the lead organization). Please indicate the FTE / amount of time each staff member is expected to dedicate to this project, as well as a brief description of their role in the work. 
NOTE: Salary costs for partners, consultants and contractors should be included within the Consultants/Contracted Services section. </t>
    </r>
  </si>
  <si>
    <r>
      <t xml:space="preserve">&gt; </t>
    </r>
    <r>
      <rPr>
        <b/>
        <sz val="11"/>
        <color theme="1"/>
        <rFont val="Calibri"/>
        <family val="2"/>
        <scheme val="minor"/>
      </rPr>
      <t>Fringe</t>
    </r>
    <r>
      <rPr>
        <sz val="11"/>
        <color theme="1"/>
        <rFont val="Calibri"/>
        <family val="2"/>
        <scheme val="minor"/>
      </rPr>
      <t>: include fringe benefit expenses associated with project staff. For example: payroll taxes, health/dental/vision insurance, retirement accounts, employee cell phone allowance.</t>
    </r>
  </si>
  <si>
    <r>
      <rPr>
        <sz val="11"/>
        <color rgb="FF000000"/>
        <rFont val="Calibri"/>
        <family val="2"/>
        <scheme val="minor"/>
      </rPr>
      <t xml:space="preserve">&gt; </t>
    </r>
    <r>
      <rPr>
        <b/>
        <sz val="11"/>
        <color rgb="FF000000"/>
        <rFont val="Calibri"/>
        <family val="2"/>
        <scheme val="minor"/>
      </rPr>
      <t>Materials and Supplies</t>
    </r>
    <r>
      <rPr>
        <sz val="11"/>
        <color rgb="FF000000"/>
        <rFont val="Calibri"/>
        <family val="2"/>
        <scheme val="minor"/>
      </rPr>
      <t xml:space="preserve">: include tangible materials and supplies needed to implement the project. </t>
    </r>
  </si>
  <si>
    <r>
      <t xml:space="preserve">&gt; </t>
    </r>
    <r>
      <rPr>
        <b/>
        <sz val="11"/>
        <color theme="1"/>
        <rFont val="Calibri"/>
        <family val="2"/>
        <scheme val="minor"/>
      </rPr>
      <t>Communications and Marketing</t>
    </r>
    <r>
      <rPr>
        <sz val="11"/>
        <color theme="1"/>
        <rFont val="Calibri"/>
        <family val="2"/>
        <scheme val="minor"/>
      </rPr>
      <t>: include expenses needed to develop, design, print or implement communications and marketing for the project. 
NOTE: general business expenses, such as office phone costs or organizational licenses for telecommunications applications or platforms (Zoom, Microsoft Teams), would be considered indirect costs.</t>
    </r>
  </si>
  <si>
    <r>
      <t xml:space="preserve">&gt; </t>
    </r>
    <r>
      <rPr>
        <b/>
        <sz val="11"/>
        <color theme="1"/>
        <rFont val="Calibri"/>
        <family val="2"/>
        <scheme val="minor"/>
      </rPr>
      <t>Consultants/Contracted Services</t>
    </r>
    <r>
      <rPr>
        <sz val="11"/>
        <color theme="1"/>
        <rFont val="Calibri"/>
        <family val="2"/>
        <scheme val="minor"/>
      </rPr>
      <t xml:space="preserve">: include costs for consultants or contracted services for the project. This may also include grants funds paid to partner organizations for their expertise and work on the project. 
NOTE: this line item total should reflect direct expenses only. If project partners are charging indirect costs to the grant budget, that portion should be included within the indirect costs line item and counts toward the indirect costs maximum. For example, if the applicant organization is subcontracting some of the project work to a partner, and the partner is charging $20,000 in direct costs and $5,000 in indirect costs, $20,000 should be included in the consultants/contracted services line item, and $5,000 should be included in the indirect costs line item. </t>
    </r>
  </si>
  <si>
    <r>
      <t xml:space="preserve">&gt; </t>
    </r>
    <r>
      <rPr>
        <b/>
        <sz val="11"/>
        <color theme="1"/>
        <rFont val="Calibri"/>
        <family val="2"/>
        <scheme val="minor"/>
      </rPr>
      <t>Other Expenses</t>
    </r>
    <r>
      <rPr>
        <sz val="11"/>
        <color theme="1"/>
        <rFont val="Calibri"/>
        <family val="2"/>
        <scheme val="minor"/>
      </rPr>
      <t xml:space="preserve">: other direct expenses not included within other line items. For example, gift cards or other incentives for participants or community members providing feedback for the project. </t>
    </r>
  </si>
  <si>
    <r>
      <rPr>
        <sz val="11"/>
        <color rgb="FF000000"/>
        <rFont val="Calibri"/>
        <family val="2"/>
        <scheme val="minor"/>
      </rPr>
      <t>&gt;</t>
    </r>
    <r>
      <rPr>
        <b/>
        <sz val="11"/>
        <color rgb="FF000000"/>
        <rFont val="Calibri"/>
        <family val="2"/>
        <scheme val="minor"/>
      </rPr>
      <t xml:space="preserve"> Indirect costs</t>
    </r>
    <r>
      <rPr>
        <sz val="11"/>
        <color rgb="FF000000"/>
        <rFont val="Calibri"/>
        <family val="2"/>
        <scheme val="minor"/>
      </rPr>
      <t xml:space="preserve">: the Health Fund recognizes the importance of supporting indirect expenses and encourages organizations to request the maximum amount to support those costs. 
Applicant organizations with operating budgets </t>
    </r>
    <r>
      <rPr>
        <b/>
        <sz val="11"/>
        <color rgb="FF000000"/>
        <rFont val="Calibri"/>
        <family val="2"/>
        <scheme val="minor"/>
      </rPr>
      <t>less than $10 million</t>
    </r>
    <r>
      <rPr>
        <sz val="11"/>
        <color rgb="FF000000"/>
        <rFont val="Calibri"/>
        <family val="2"/>
        <scheme val="minor"/>
      </rPr>
      <t xml:space="preserve"> may request indirect costs up to </t>
    </r>
    <r>
      <rPr>
        <b/>
        <sz val="11"/>
        <color rgb="FF000000"/>
        <rFont val="Calibri"/>
        <family val="2"/>
        <scheme val="minor"/>
      </rPr>
      <t>30%</t>
    </r>
    <r>
      <rPr>
        <sz val="11"/>
        <color rgb="FF000000"/>
        <rFont val="Calibri"/>
        <family val="2"/>
        <scheme val="minor"/>
      </rPr>
      <t xml:space="preserve"> of the </t>
    </r>
    <r>
      <rPr>
        <b/>
        <sz val="11"/>
        <color rgb="FF000000"/>
        <rFont val="Calibri"/>
        <family val="2"/>
        <scheme val="minor"/>
      </rPr>
      <t>total grant budget</t>
    </r>
    <r>
      <rPr>
        <sz val="11"/>
        <color rgb="FF000000"/>
        <rFont val="Calibri"/>
        <family val="2"/>
        <scheme val="minor"/>
      </rPr>
      <t xml:space="preserve">. 
Applicant organizations with operating budgets </t>
    </r>
    <r>
      <rPr>
        <b/>
        <sz val="11"/>
        <color rgb="FF000000"/>
        <rFont val="Calibri"/>
        <family val="2"/>
        <scheme val="minor"/>
      </rPr>
      <t>at or above</t>
    </r>
    <r>
      <rPr>
        <sz val="11"/>
        <color rgb="FF000000"/>
        <rFont val="Calibri"/>
        <family val="2"/>
        <scheme val="minor"/>
      </rPr>
      <t xml:space="preserve"> </t>
    </r>
    <r>
      <rPr>
        <b/>
        <sz val="11"/>
        <color rgb="FF000000"/>
        <rFont val="Calibri"/>
        <family val="2"/>
        <scheme val="minor"/>
      </rPr>
      <t>$10 million</t>
    </r>
    <r>
      <rPr>
        <sz val="11"/>
        <color rgb="FF000000"/>
        <rFont val="Calibri"/>
        <family val="2"/>
        <scheme val="minor"/>
      </rPr>
      <t xml:space="preserve"> may request indirect costs up to </t>
    </r>
    <r>
      <rPr>
        <b/>
        <sz val="11"/>
        <color rgb="FF000000"/>
        <rFont val="Calibri"/>
        <family val="2"/>
        <scheme val="minor"/>
      </rPr>
      <t>20%</t>
    </r>
    <r>
      <rPr>
        <sz val="11"/>
        <color rgb="FF000000"/>
        <rFont val="Calibri"/>
        <family val="2"/>
        <scheme val="minor"/>
      </rPr>
      <t xml:space="preserve"> of the </t>
    </r>
    <r>
      <rPr>
        <b/>
        <sz val="11"/>
        <color rgb="FF000000"/>
        <rFont val="Calibri"/>
        <family val="2"/>
        <scheme val="minor"/>
      </rPr>
      <t>total grant budget</t>
    </r>
    <r>
      <rPr>
        <sz val="11"/>
        <color rgb="FF000000"/>
        <rFont val="Calibri"/>
        <family val="2"/>
        <scheme val="minor"/>
      </rPr>
      <t xml:space="preserve">. 
NOTE: the percentage used to calculate the maximum amount is based on the primary applicant’s annual operating budget size. The indirect costs line item should include indirect costs charged to the grant by the applicant and any project partners. We do not require that all partners use the same indirect rate, but the total indirect costs may not exceed the maximum allowed. Example: an applicant's annual operating budget is $2 million, and they request a $100,000 grant. Up to $30,000 of that $100,000 may be used for indirect costs. That $30,000 maximum includes indirects charged to the grant by the applicant and any project partners. </t>
    </r>
  </si>
  <si>
    <t>[Your Organization Name]</t>
  </si>
  <si>
    <t>Total Project  Budget Year 1</t>
  </si>
  <si>
    <t>Total Health Fund Request Year 1</t>
  </si>
  <si>
    <t>Total Project Budget 
Year 2 
(if applicable)</t>
  </si>
  <si>
    <t>Total Health Fund Request Year 2 
(if applicable)</t>
  </si>
  <si>
    <t>Total Health Fund Request</t>
  </si>
  <si>
    <t>Budget Narrative
(Please include ONLY expenses covered by this Health Fund request)</t>
  </si>
  <si>
    <t>EXPENSES</t>
  </si>
  <si>
    <t>Salaries</t>
  </si>
  <si>
    <t>Fringe</t>
  </si>
  <si>
    <t>Materials and Supplies</t>
  </si>
  <si>
    <t>Communications and Marketing</t>
  </si>
  <si>
    <t xml:space="preserve">Travel and Conferences </t>
  </si>
  <si>
    <r>
      <t xml:space="preserve">Consultants/Contracted Services 
</t>
    </r>
    <r>
      <rPr>
        <i/>
        <sz val="11"/>
        <color theme="1"/>
        <rFont val="Calibri"/>
        <family val="2"/>
        <scheme val="minor"/>
      </rPr>
      <t>This line item should reflect direct expenses only. If the consultant/contractor's fee includes an amount or rate for indirect expenses, please move that portion of their fee to the indirect costs line item below.</t>
    </r>
  </si>
  <si>
    <t xml:space="preserve">Other Expenses </t>
  </si>
  <si>
    <r>
      <t xml:space="preserve">Indirect Costs
</t>
    </r>
    <r>
      <rPr>
        <i/>
        <sz val="11"/>
        <color theme="1"/>
        <rFont val="Calibri"/>
        <family val="2"/>
        <scheme val="minor"/>
      </rPr>
      <t>See instructions tab for more information.</t>
    </r>
  </si>
  <si>
    <t>TOTAL EXPENSES</t>
  </si>
  <si>
    <t>REVENUE AND RESOURCES FOR THIS PROJECT</t>
  </si>
  <si>
    <t>Committed</t>
  </si>
  <si>
    <t>Pending</t>
  </si>
  <si>
    <t>Total</t>
  </si>
  <si>
    <t>Revenue Notes</t>
  </si>
  <si>
    <t>This Health Fund Request</t>
  </si>
  <si>
    <t>Government (indicate whether local, state, federal)</t>
  </si>
  <si>
    <t>Other Foundation Support</t>
  </si>
  <si>
    <t>Insurance/Billable Revenue</t>
  </si>
  <si>
    <t>Catchafire or Other Capacity Building Support</t>
  </si>
  <si>
    <t>Other (specify)</t>
  </si>
  <si>
    <t>In-Kind (indicate source)</t>
  </si>
  <si>
    <t>TOTAL</t>
  </si>
  <si>
    <t>ABC Health Services</t>
  </si>
  <si>
    <r>
      <t xml:space="preserve">
</t>
    </r>
    <r>
      <rPr>
        <b/>
        <sz val="11"/>
        <color theme="1"/>
        <rFont val="Calibri"/>
        <family val="2"/>
        <scheme val="minor"/>
      </rPr>
      <t>Director of Community Programs</t>
    </r>
    <r>
      <rPr>
        <sz val="11"/>
        <color theme="1"/>
        <rFont val="Calibri"/>
        <family val="2"/>
        <scheme val="minor"/>
      </rPr>
      <t xml:space="preserve">: .2 FTE - responsible for program strategy and grant oversight and facilitation of related community partnerships. 
</t>
    </r>
    <r>
      <rPr>
        <b/>
        <sz val="11"/>
        <color theme="1"/>
        <rFont val="Calibri"/>
        <family val="2"/>
        <scheme val="minor"/>
      </rPr>
      <t>Community Programs Coordinator</t>
    </r>
    <r>
      <rPr>
        <sz val="11"/>
        <color theme="1"/>
        <rFont val="Calibri"/>
        <family val="2"/>
        <scheme val="minor"/>
      </rPr>
      <t xml:space="preserve">: 1 FTE - responsible for day-to-day program logistics and implementation, development of program materials and engagement with program partners and clients. </t>
    </r>
  </si>
  <si>
    <t xml:space="preserve">Includes payroll taxes, insurance, retirement, and cell phone allowance. </t>
  </si>
  <si>
    <t>Printed materials and refreshments for 5 community feedback meetings.</t>
  </si>
  <si>
    <t>Social media ad costs and printed flyers and brochures used to raise awareness about the program.</t>
  </si>
  <si>
    <t>Mileage reimbursement for 2 staff traveling to 5 community meetings 
Travel costs (flights, hotel, ground transportation, per diem) for 2 staff to attend the American Society of Health Specialists conference each year to support program development and disseminate results.</t>
  </si>
  <si>
    <t>Evaluation Professionals, Inc: $5,000/year to develop evaluation surveys, provide data analaysis and produce a final report.
QRS Health Services: $15,000/year to support costs of program implementation at their site 
TUV Health Associates: $15,000/year to support costs of program implementation at their site 
Community Engagement Specialists, Inc: $10,000/year to help design and facilitate 5 community meetings per year.</t>
  </si>
  <si>
    <t>Gift cards to support time and expenses of community members providing feedback at community meetings: covers 5 meetings per year at $50 per person, with an estimated 50 community members per meeting. 
Meeting space rental fees for 5 community meetings</t>
  </si>
  <si>
    <t xml:space="preserve">Covers indirect costs charged to the grant by ABC Health Services and project partners. </t>
  </si>
  <si>
    <t>Estimated value of using a Catchafire volunteer to help design marketing strategy for the program</t>
  </si>
  <si>
    <t>Private donation toward renovation of ABC Health Services' facilities to support expansion of program services</t>
  </si>
  <si>
    <t>ABC Health Services' in-kind support for a portion of program staff salary and benefits</t>
  </si>
  <si>
    <t>Budget Narrative</t>
  </si>
  <si>
    <t>Evaluation</t>
  </si>
  <si>
    <t xml:space="preserve">  Government (indicate whether local, state, federal)</t>
  </si>
  <si>
    <t xml:space="preserve">  Other Foundation Support</t>
  </si>
  <si>
    <t xml:space="preserve">  Insurance/Billable Revenue</t>
  </si>
  <si>
    <t xml:space="preserve">  Other (Specify)</t>
  </si>
  <si>
    <t xml:space="preserve">  In-Kind (indicate source)</t>
  </si>
  <si>
    <t>Total Year 1</t>
  </si>
  <si>
    <t>Total 
Year 2 (if applicable)</t>
  </si>
  <si>
    <t>Total Health Fund Request Year 2 (if applicable)</t>
  </si>
  <si>
    <t xml:space="preserve">Salaries Subtotal </t>
  </si>
  <si>
    <t xml:space="preserve">Fringe Subtotal </t>
  </si>
  <si>
    <r>
      <rPr>
        <b/>
        <i/>
        <u/>
        <sz val="11"/>
        <color theme="1"/>
        <rFont val="Calibri"/>
        <family val="2"/>
        <scheme val="minor"/>
      </rPr>
      <t>Instructions:</t>
    </r>
    <r>
      <rPr>
        <b/>
        <sz val="11"/>
        <color theme="1"/>
        <rFont val="Calibri"/>
        <family val="2"/>
        <scheme val="minor"/>
      </rPr>
      <t xml:space="preserve"> </t>
    </r>
    <r>
      <rPr>
        <sz val="11"/>
        <color theme="1"/>
        <rFont val="Calibri"/>
        <family val="2"/>
        <scheme val="minor"/>
      </rPr>
      <t xml:space="preserve">
&gt; In the worksheet below, please itemize the salary and fringe expenses for each year, as well as the total overall.  Please include a separate line item for each person. NOTE: the shaded columns should reflect ONLY those expenses to be covered by Health Fund grant dollars.
</t>
    </r>
    <r>
      <rPr>
        <sz val="11"/>
        <color theme="1"/>
        <rFont val="Calibri"/>
        <family val="2"/>
      </rPr>
      <t xml:space="preserve">&gt; The salary and fringe subtotals should correspond to the salary and fringe subtotals in the overall budget tab. </t>
    </r>
    <r>
      <rPr>
        <sz val="11"/>
        <color theme="1"/>
        <rFont val="Calibri"/>
        <family val="2"/>
        <scheme val="minor"/>
      </rPr>
      <t xml:space="preserve"> 
&gt; If salary and fringe expenses are not applicable for this project, you may leave this blank. </t>
    </r>
  </si>
  <si>
    <t xml:space="preserve">Director of Community Programs </t>
  </si>
  <si>
    <t xml:space="preserve">Community Programs Coordinator </t>
  </si>
  <si>
    <r>
      <rPr>
        <b/>
        <i/>
        <u/>
        <sz val="11"/>
        <color theme="1"/>
        <rFont val="Calibri"/>
        <family val="2"/>
        <scheme val="minor"/>
      </rPr>
      <t>Instructions:</t>
    </r>
    <r>
      <rPr>
        <b/>
        <sz val="11"/>
        <color theme="1"/>
        <rFont val="Calibri"/>
        <family val="2"/>
        <scheme val="minor"/>
      </rPr>
      <t xml:space="preserve"> </t>
    </r>
    <r>
      <rPr>
        <sz val="11"/>
        <color theme="1"/>
        <rFont val="Calibri"/>
        <family val="2"/>
        <scheme val="minor"/>
      </rPr>
      <t xml:space="preserve">
&gt; Please complete and upload this detailed project budget form in the attachments section of your application in the grants portal. 
&gt; BEFORE submitting your application, please review to ensure that the the budget category totals from column M, </t>
    </r>
    <r>
      <rPr>
        <i/>
        <sz val="11"/>
        <color theme="1"/>
        <rFont val="Calibri"/>
        <family val="2"/>
        <scheme val="minor"/>
      </rPr>
      <t>Total Health Fund Request</t>
    </r>
    <r>
      <rPr>
        <sz val="11"/>
        <color theme="1"/>
        <rFont val="Calibri"/>
        <family val="2"/>
        <scheme val="minor"/>
      </rPr>
      <t xml:space="preserve">, correspond to the totals entered in the budget table within your application in the grants portal. 
</t>
    </r>
    <r>
      <rPr>
        <sz val="11"/>
        <color theme="1"/>
        <rFont val="Calibri"/>
        <family val="2"/>
      </rPr>
      <t xml:space="preserve">&gt; </t>
    </r>
    <r>
      <rPr>
        <sz val="11"/>
        <color theme="1"/>
        <rFont val="Calibri"/>
        <family val="2"/>
        <scheme val="minor"/>
      </rPr>
      <t xml:space="preserve">For each applicable budget category, please complete columns I through L to indicate the totals anticipated for each year of the project. The total project budget columns should reflect the total of all expenses for the project, including expenses anticipated to be covered by other funding sources. The shaded Health Fund Request columns should reflect ONLY those expenses request to be covered by Health Fund grant dollars.  Column M, </t>
    </r>
    <r>
      <rPr>
        <i/>
        <sz val="11"/>
        <color theme="1"/>
        <rFont val="Calibri"/>
        <family val="2"/>
        <scheme val="minor"/>
      </rPr>
      <t>Total Health Fund Request</t>
    </r>
    <r>
      <rPr>
        <sz val="11"/>
        <color theme="1"/>
        <rFont val="Calibri"/>
        <family val="2"/>
        <scheme val="minor"/>
      </rPr>
      <t xml:space="preserve">, will autocalculate based on the totals entered for each year. 
&gt; In the </t>
    </r>
    <r>
      <rPr>
        <i/>
        <sz val="11"/>
        <color theme="1"/>
        <rFont val="Calibri"/>
        <family val="2"/>
        <scheme val="minor"/>
      </rPr>
      <t>Budget Narrative</t>
    </r>
    <r>
      <rPr>
        <sz val="11"/>
        <color theme="1"/>
        <rFont val="Calibri"/>
        <family val="2"/>
        <scheme val="minor"/>
      </rPr>
      <t xml:space="preserve"> column, please provide a breakdown of the expenses included within that  line item. This is meant to help us understand the types of expenses included within that line item and follow how you arrived at that total. If you need more space, you may provide the narrative as a separate Word or PDF document. 
&gt; Please itemize salary and fringe expenses on the salaries and fringe tab. 
&gt; </t>
    </r>
    <r>
      <rPr>
        <b/>
        <sz val="11"/>
        <color theme="1"/>
        <rFont val="Calibri"/>
        <family val="2"/>
        <scheme val="minor"/>
      </rPr>
      <t>Indirect costs:</t>
    </r>
    <r>
      <rPr>
        <sz val="11"/>
        <color theme="1"/>
        <rFont val="Calibri"/>
        <family val="2"/>
        <scheme val="minor"/>
      </rPr>
      <t xml:space="preserve"> The Health Fund recognizes the importance of supporting indirect expenses and encourages organizations to request the maximum amount to support those costs. Applicant organizations with operating budgets less than $10 million may request indirect costs up to 30% of the total grant budget. Applicant organizations with operating budgets at or above $10 million may request indirect costs up to 20% of the total grant budget. The percentage is based on the primary applicant’s annual operating budget size. The </t>
    </r>
    <r>
      <rPr>
        <i/>
        <sz val="11"/>
        <color theme="1"/>
        <rFont val="Calibri"/>
        <family val="2"/>
        <scheme val="minor"/>
      </rPr>
      <t>Indirect Costs</t>
    </r>
    <r>
      <rPr>
        <sz val="11"/>
        <color theme="1"/>
        <rFont val="Calibri"/>
        <family val="2"/>
        <scheme val="minor"/>
      </rPr>
      <t xml:space="preserve"> line item should include indirect costs charged to the grant by the applicant and any project partners. We do not require that all partners use the same indirect rate, but the total indirect costs may not exceed the maximum allowed. Example: an applicant's annual operating budget is $2 million, and they request a $100,000 grant. Up to $30,000 of that $100,000 may be used for indirect costs. That $30,000 maximum includes indirects charged to grant by the applicant and any project partners. </t>
    </r>
  </si>
  <si>
    <r>
      <t xml:space="preserve">Salaries
</t>
    </r>
    <r>
      <rPr>
        <i/>
        <sz val="11"/>
        <color theme="1"/>
        <rFont val="Calibri"/>
        <family val="2"/>
        <scheme val="minor"/>
      </rPr>
      <t>Itemize each position on the salaries and fringe tab.</t>
    </r>
  </si>
  <si>
    <r>
      <t xml:space="preserve">
</t>
    </r>
    <r>
      <rPr>
        <b/>
        <sz val="11"/>
        <color theme="1"/>
        <rFont val="Calibri"/>
        <family val="2"/>
        <scheme val="minor"/>
      </rPr>
      <t>Jane Smith, Director of Community Programs</t>
    </r>
    <r>
      <rPr>
        <sz val="11"/>
        <color theme="1"/>
        <rFont val="Calibri"/>
        <family val="2"/>
        <scheme val="minor"/>
      </rPr>
      <t xml:space="preserve">: .2 FTE - responsible for program strategy and grant oversight, review of all grant reporting, and facilitation of community partnerships. 
</t>
    </r>
    <r>
      <rPr>
        <b/>
        <sz val="11"/>
        <color theme="1"/>
        <rFont val="Calibri"/>
        <family val="2"/>
        <scheme val="minor"/>
      </rPr>
      <t>TBD (new hire), Community Programs Coordinator</t>
    </r>
    <r>
      <rPr>
        <sz val="11"/>
        <color theme="1"/>
        <rFont val="Calibri"/>
        <family val="2"/>
        <scheme val="minor"/>
      </rPr>
      <t xml:space="preserve">: 1 FTE - responsible for day-to-day program logistics and implementation, development of program materials and engagement with program partners and clients. Full salary amount requested from the Health Fund. </t>
    </r>
  </si>
  <si>
    <r>
      <t xml:space="preserve">Fringe
</t>
    </r>
    <r>
      <rPr>
        <i/>
        <sz val="11"/>
        <color theme="1"/>
        <rFont val="Calibri"/>
        <family val="2"/>
        <scheme val="minor"/>
      </rPr>
      <t>Itemize each position on the salaries and fringe tab.</t>
    </r>
  </si>
  <si>
    <t xml:space="preserve">Includes payroll taxes, insurance, retirement, and cell phone allowance. $80,000 total fringe cost: $70,000 requested from the Health Fund, $10,000 to be covered in-kind by ABC Health Services. </t>
  </si>
  <si>
    <t>Materials needed to implement the project: 
Printed materials for community feedback meetings: $500/year ($100/meeting x 5 meetings)
Refreshments for community meetings: $2,500/year ($500/meeting x 5 meetings)</t>
  </si>
  <si>
    <t xml:space="preserve">Social media posts ($500/year) and printed flyers and brochures ($500/year) used to raise awareness about the program </t>
  </si>
  <si>
    <t xml:space="preserve">Evaluation Specialist's Inc will consult on evaluation metric development, provide data analaysis and produce a final report. </t>
  </si>
  <si>
    <t>Mileage reimbursement for staff supporting community meetings: $500/year (5 meetings x 75 miles/meeting x .67/mile x 2 staff)</t>
  </si>
  <si>
    <r>
      <t xml:space="preserve">Indirect Costs
</t>
    </r>
    <r>
      <rPr>
        <i/>
        <sz val="11"/>
        <color theme="1"/>
        <rFont val="Calibri"/>
        <family val="2"/>
        <scheme val="minor"/>
      </rPr>
      <t>See instructions above.</t>
    </r>
  </si>
  <si>
    <t xml:space="preserve">  This Health Fund Request</t>
  </si>
  <si>
    <t>Salary Budget Narrative</t>
  </si>
  <si>
    <t xml:space="preserve">Jane Smith, Director of Community Programs </t>
  </si>
  <si>
    <t>.2 FTE expected for this project. Responsible for program strategy and grant oversight, review of all grant reporting, and facilitation of community partnerships. $10,000/year requested from the Health Fund, and the remaining $10,000/year to be covered by ABC Health Services.</t>
  </si>
  <si>
    <t xml:space="preserve">TBD (new hire), Community Programs Coordinator </t>
  </si>
  <si>
    <t xml:space="preserve">1 FTE expected for this project. Responsible for day-to-day program logistics and implementation, development of program materials and engagement with program partners and clients. Full salary amount requested from the Health Fund. </t>
  </si>
  <si>
    <t>Fringe Budget Narrative</t>
  </si>
  <si>
    <t>$5,000/year requested from the Health Fund, and the remaining $5,000/year to be covered by ABC Health Services.</t>
  </si>
  <si>
    <t xml:space="preserve">Full fringe amount requested from the Health Fund. </t>
  </si>
  <si>
    <t xml:space="preserve">Total Personnel Expenses </t>
  </si>
  <si>
    <t>Received $20,000 from LMN Foundation to support additional consultant costs. 
Applied for $20,000 from Walter Harriet Foundation to help fund indirect costs, including renovation of ABC Health Services' facilities to support expansion of program services</t>
  </si>
  <si>
    <r>
      <t xml:space="preserve">&gt; </t>
    </r>
    <r>
      <rPr>
        <b/>
        <sz val="11"/>
        <color theme="1"/>
        <rFont val="Calibri"/>
        <family val="2"/>
        <scheme val="minor"/>
      </rPr>
      <t>Travel and Conferences</t>
    </r>
    <r>
      <rPr>
        <sz val="11"/>
        <color theme="1"/>
        <rFont val="Calibri"/>
        <family val="2"/>
        <scheme val="minor"/>
      </rPr>
      <t>: include travel expenses for conferences or meetings in support of, or to disseminate findings from, this project.  
NOTE: conference attendance for general professional development and separate vehicle maintenance or repair costs (outside of the standard mileage reimbursement rate) would be considered indirect costs.</t>
    </r>
  </si>
  <si>
    <r>
      <t xml:space="preserve">&gt; </t>
    </r>
    <r>
      <rPr>
        <b/>
        <sz val="11"/>
        <color rgb="FF000000"/>
        <rFont val="Calibri"/>
        <family val="2"/>
        <scheme val="minor"/>
      </rPr>
      <t>Revenue and Resources for this Project</t>
    </r>
    <r>
      <rPr>
        <sz val="11"/>
        <color rgb="FF000000"/>
        <rFont val="Calibri"/>
        <family val="2"/>
        <scheme val="minor"/>
      </rPr>
      <t xml:space="preserve">: include revenue anticipated to support this project specifically, including committed or requested funding from other sources. If clinical services are or will be billable, please include that revenue. If you will be using Catchafire or other types of capacity building support, you can include the estimated value of that support. The total revenue and resources should reflect the </t>
    </r>
    <r>
      <rPr>
        <i/>
        <sz val="11"/>
        <color rgb="FF000000"/>
        <rFont val="Calibri"/>
        <family val="2"/>
        <scheme val="minor"/>
      </rPr>
      <t>Total Project Cost, including Other Source(s) of Funding</t>
    </r>
    <r>
      <rPr>
        <sz val="11"/>
        <color rgb="FF000000"/>
        <rFont val="Calibri"/>
        <family val="2"/>
        <scheme val="minor"/>
      </rPr>
      <t xml:space="preserve"> amount indicated at the bottom of the budget section of the application. 
NOTE: Funding used to support your organization's general operations or other projects should not be listed here.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</si>
</sst>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quot;$&quot;#,##0"/>
  </numFmts>
  <fonts count="16" x14ac:knownFonts="1">
    <font>
      <sz val="11"/>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b/>
      <i/>
      <u/>
      <sz val="11"/>
      <color theme="1"/>
      <name val="Calibri"/>
      <family val="2"/>
      <scheme val="minor"/>
    </font>
    <font>
      <sz val="11"/>
      <color theme="1"/>
      <name val="Calibri"/>
      <family val="2"/>
    </font>
    <font>
      <b/>
      <sz val="10"/>
      <name val="Calibri"/>
      <family val="2"/>
      <scheme val="minor"/>
    </font>
    <font>
      <i/>
      <sz val="11"/>
      <color theme="1"/>
      <name val="Calibri"/>
      <family val="2"/>
      <scheme val="minor"/>
    </font>
    <font>
      <sz val="12"/>
      <color theme="1"/>
      <name val="Calibri"/>
      <family val="2"/>
      <scheme val="minor"/>
    </font>
    <font>
      <i/>
      <u/>
      <sz val="11"/>
      <color theme="1"/>
      <name val="Calibri"/>
      <family val="2"/>
      <scheme val="minor"/>
    </font>
    <font>
      <b/>
      <i/>
      <sz val="11"/>
      <color theme="1"/>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cellStyleXfs>
  <cellXfs count="83">
    <xf numFmtId="0" fontId="0" fillId="0" borderId="0" xfId="0"/>
    <xf numFmtId="5" fontId="0" fillId="0" borderId="1" xfId="0" applyNumberFormat="1" applyBorder="1"/>
    <xf numFmtId="37" fontId="0" fillId="0" borderId="1" xfId="0" applyNumberFormat="1" applyBorder="1"/>
    <xf numFmtId="0" fontId="2" fillId="0" borderId="1" xfId="0" applyFont="1" applyBorder="1" applyAlignment="1">
      <alignment horizontal="center"/>
    </xf>
    <xf numFmtId="0" fontId="2" fillId="0" borderId="1" xfId="0" applyFont="1" applyBorder="1" applyAlignment="1">
      <alignment horizontal="center" wrapText="1"/>
    </xf>
    <xf numFmtId="0" fontId="0" fillId="0" borderId="3" xfId="0" applyBorder="1"/>
    <xf numFmtId="0" fontId="0" fillId="0" borderId="4" xfId="0" applyBorder="1"/>
    <xf numFmtId="0" fontId="1" fillId="0" borderId="2" xfId="0" applyFont="1" applyBorder="1"/>
    <xf numFmtId="0" fontId="1" fillId="0" borderId="3" xfId="0" applyFont="1" applyBorder="1"/>
    <xf numFmtId="0" fontId="1" fillId="0" borderId="8" xfId="0" applyFont="1" applyBorder="1"/>
    <xf numFmtId="0" fontId="1" fillId="0" borderId="5" xfId="0" applyFont="1" applyBorder="1"/>
    <xf numFmtId="0" fontId="0" fillId="0" borderId="6" xfId="0" applyBorder="1"/>
    <xf numFmtId="37" fontId="1" fillId="0" borderId="0" xfId="0" applyNumberFormat="1" applyFont="1" applyAlignment="1">
      <alignment horizontal="left"/>
    </xf>
    <xf numFmtId="0" fontId="7" fillId="4" borderId="1" xfId="0" applyFont="1" applyFill="1" applyBorder="1" applyAlignment="1">
      <alignment horizontal="center" wrapText="1"/>
    </xf>
    <xf numFmtId="5" fontId="0" fillId="4" borderId="1" xfId="0" applyNumberFormat="1" applyFill="1" applyBorder="1"/>
    <xf numFmtId="0" fontId="0" fillId="4" borderId="1" xfId="0" applyFill="1" applyBorder="1" applyAlignment="1">
      <alignment wrapText="1"/>
    </xf>
    <xf numFmtId="0" fontId="0" fillId="4" borderId="1" xfId="0" applyFill="1" applyBorder="1"/>
    <xf numFmtId="0" fontId="2" fillId="4" borderId="1" xfId="0" applyFont="1" applyFill="1" applyBorder="1" applyAlignment="1">
      <alignment horizontal="center" wrapText="1"/>
    </xf>
    <xf numFmtId="0" fontId="0" fillId="0" borderId="0" xfId="0" applyAlignment="1">
      <alignment vertical="center" wrapText="1"/>
    </xf>
    <xf numFmtId="0" fontId="2" fillId="0" borderId="2" xfId="0" applyFont="1" applyBorder="1" applyAlignment="1">
      <alignment horizontal="center"/>
    </xf>
    <xf numFmtId="164" fontId="0" fillId="4" borderId="1" xfId="0" applyNumberFormat="1" applyFill="1" applyBorder="1"/>
    <xf numFmtId="37" fontId="0" fillId="5" borderId="1" xfId="0" applyNumberFormat="1" applyFill="1" applyBorder="1"/>
    <xf numFmtId="5" fontId="1" fillId="4" borderId="1" xfId="0" applyNumberFormat="1" applyFont="1" applyFill="1" applyBorder="1"/>
    <xf numFmtId="164" fontId="0" fillId="0" borderId="1" xfId="0" applyNumberFormat="1" applyBorder="1"/>
    <xf numFmtId="164" fontId="1" fillId="0" borderId="1" xfId="0" applyNumberFormat="1" applyFont="1" applyBorder="1"/>
    <xf numFmtId="0" fontId="0" fillId="0" borderId="0" xfId="0" applyAlignment="1">
      <alignment wrapText="1"/>
    </xf>
    <xf numFmtId="0" fontId="1" fillId="0" borderId="0" xfId="0" applyFont="1" applyAlignment="1">
      <alignment horizontal="left" vertical="center" wrapText="1"/>
    </xf>
    <xf numFmtId="0" fontId="0" fillId="0" borderId="0" xfId="0" applyAlignment="1">
      <alignment horizontal="left" vertical="center" wrapText="1"/>
    </xf>
    <xf numFmtId="0" fontId="13" fillId="0" borderId="0" xfId="0" applyFont="1" applyAlignment="1">
      <alignment wrapText="1"/>
    </xf>
    <xf numFmtId="0" fontId="15" fillId="0" borderId="0" xfId="0" applyFont="1" applyAlignment="1">
      <alignment wrapText="1"/>
    </xf>
    <xf numFmtId="0" fontId="1"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0" borderId="2"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5" fontId="0" fillId="0" borderId="10" xfId="0" applyNumberFormat="1" applyBorder="1" applyAlignment="1">
      <alignment horizontal="center"/>
    </xf>
    <xf numFmtId="5" fontId="0" fillId="0" borderId="9" xfId="0" applyNumberFormat="1" applyBorder="1" applyAlignment="1">
      <alignment horizontal="center"/>
    </xf>
    <xf numFmtId="37" fontId="0" fillId="0" borderId="2" xfId="0" applyNumberFormat="1" applyBorder="1" applyAlignment="1">
      <alignment horizontal="left" wrapText="1"/>
    </xf>
    <xf numFmtId="37" fontId="0" fillId="0" borderId="3" xfId="0" applyNumberFormat="1" applyBorder="1" applyAlignment="1">
      <alignment horizontal="left" wrapText="1"/>
    </xf>
    <xf numFmtId="37" fontId="0" fillId="0" borderId="4" xfId="0" applyNumberFormat="1" applyBorder="1" applyAlignment="1">
      <alignment horizontal="left" wrapText="1"/>
    </xf>
    <xf numFmtId="37" fontId="0" fillId="0" borderId="2" xfId="0" applyNumberFormat="1" applyBorder="1" applyAlignment="1">
      <alignment horizontal="left"/>
    </xf>
    <xf numFmtId="37" fontId="0" fillId="0" borderId="3" xfId="0" applyNumberFormat="1" applyBorder="1" applyAlignment="1">
      <alignment horizontal="left"/>
    </xf>
    <xf numFmtId="37" fontId="0" fillId="0" borderId="4" xfId="0" applyNumberFormat="1" applyBorder="1" applyAlignment="1">
      <alignment horizontal="left"/>
    </xf>
    <xf numFmtId="0" fontId="0" fillId="0" borderId="7" xfId="0" applyBorder="1" applyAlignment="1">
      <alignment horizontal="center"/>
    </xf>
    <xf numFmtId="0" fontId="0" fillId="0" borderId="0" xfId="0"/>
    <xf numFmtId="0" fontId="1" fillId="0" borderId="2" xfId="0" applyFont="1" applyBorder="1"/>
    <xf numFmtId="0" fontId="1" fillId="0" borderId="3" xfId="0" applyFont="1" applyBorder="1"/>
    <xf numFmtId="0" fontId="1" fillId="0" borderId="4" xfId="0" applyFont="1" applyBorder="1"/>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37" fontId="0" fillId="0" borderId="2" xfId="0" applyNumberFormat="1" applyBorder="1" applyAlignment="1">
      <alignment horizontal="center"/>
    </xf>
    <xf numFmtId="37" fontId="0" fillId="0" borderId="3" xfId="0" applyNumberFormat="1" applyBorder="1" applyAlignment="1">
      <alignment horizontal="center"/>
    </xf>
    <xf numFmtId="37" fontId="0" fillId="0" borderId="4" xfId="0" applyNumberFormat="1" applyBorder="1" applyAlignment="1">
      <alignment horizontal="center"/>
    </xf>
    <xf numFmtId="0" fontId="0" fillId="0" borderId="2" xfId="0" applyBorder="1"/>
    <xf numFmtId="0" fontId="0" fillId="0" borderId="3" xfId="0" applyBorder="1"/>
    <xf numFmtId="0" fontId="0" fillId="0" borderId="4" xfId="0" applyBorder="1"/>
    <xf numFmtId="0" fontId="0" fillId="0" borderId="0" xfId="0"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2" xfId="0" applyBorder="1" applyAlignment="1">
      <alignment wrapText="1"/>
    </xf>
    <xf numFmtId="0" fontId="3" fillId="0" borderId="2" xfId="0" applyFont="1" applyBorder="1"/>
    <xf numFmtId="0" fontId="3" fillId="0" borderId="3" xfId="0" applyFont="1" applyBorder="1"/>
    <xf numFmtId="0" fontId="3" fillId="0" borderId="4" xfId="0" applyFont="1" applyBorder="1"/>
    <xf numFmtId="0" fontId="0" fillId="0" borderId="6" xfId="0" applyBorder="1"/>
    <xf numFmtId="0" fontId="0" fillId="0" borderId="7" xfId="0" applyBorder="1"/>
    <xf numFmtId="0" fontId="1" fillId="2" borderId="2" xfId="0" applyFont="1" applyFill="1" applyBorder="1"/>
    <xf numFmtId="0" fontId="1" fillId="2" borderId="3" xfId="0" applyFont="1" applyFill="1" applyBorder="1"/>
    <xf numFmtId="0" fontId="0" fillId="2" borderId="3" xfId="0" applyFill="1" applyBorder="1"/>
    <xf numFmtId="0" fontId="0" fillId="2" borderId="4" xfId="0" applyFill="1" applyBorder="1"/>
    <xf numFmtId="0" fontId="1" fillId="3" borderId="2" xfId="0" applyFont="1" applyFill="1" applyBorder="1" applyAlignment="1">
      <alignment horizontal="right"/>
    </xf>
    <xf numFmtId="0" fontId="1" fillId="3" borderId="3" xfId="0" applyFont="1" applyFill="1" applyBorder="1" applyAlignment="1">
      <alignment horizontal="right"/>
    </xf>
    <xf numFmtId="0" fontId="1" fillId="3" borderId="4" xfId="0" applyFont="1" applyFill="1" applyBorder="1" applyAlignment="1">
      <alignment horizontal="righ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9" fillId="0" borderId="2" xfId="0" applyFont="1" applyBorder="1"/>
    <xf numFmtId="0" fontId="9" fillId="0" borderId="3" xfId="0" applyFont="1" applyBorder="1"/>
    <xf numFmtId="0" fontId="9" fillId="0" borderId="4" xfId="0" applyFont="1" applyBorder="1"/>
  </cellXfs>
  <cellStyles count="1">
    <cellStyle name="Normal" xfId="0" builtinId="0"/>
  </cellStyles>
  <dxfs count="0"/>
  <tableStyles count="0" defaultTableStyle="TableStyleMedium9"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466824</xdr:colOff>
      <xdr:row>0</xdr:row>
      <xdr:rowOff>242881</xdr:rowOff>
    </xdr:from>
    <xdr:ext cx="2965986" cy="458159"/>
    <xdr:sp macro="" textlink="">
      <xdr:nvSpPr>
        <xdr:cNvPr id="2" name="TextBox 1">
          <a:extLst>
            <a:ext uri="{FF2B5EF4-FFF2-40B4-BE49-F238E27FC236}">
              <a16:creationId xmlns:a16="http://schemas.microsoft.com/office/drawing/2014/main" id="{7FF6BF08-D802-4D9F-B415-8860D8D2E1F7}"/>
            </a:ext>
          </a:extLst>
        </xdr:cNvPr>
        <xdr:cNvSpPr txBox="1"/>
      </xdr:nvSpPr>
      <xdr:spPr>
        <a:xfrm>
          <a:off x="4114899" y="240976"/>
          <a:ext cx="2965986" cy="45815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en-US" sz="1400" b="1" baseline="0">
              <a:solidFill>
                <a:schemeClr val="tx1"/>
              </a:solidFill>
            </a:rPr>
            <a:t>Detailed Project Budget Form</a:t>
          </a:r>
        </a:p>
      </xdr:txBody>
    </xdr:sp>
    <xdr:clientData/>
  </xdr:oneCellAnchor>
  <xdr:twoCellAnchor editAs="oneCell">
    <xdr:from>
      <xdr:col>0</xdr:col>
      <xdr:colOff>0</xdr:colOff>
      <xdr:row>0</xdr:row>
      <xdr:rowOff>186671</xdr:rowOff>
    </xdr:from>
    <xdr:to>
      <xdr:col>2</xdr:col>
      <xdr:colOff>233045</xdr:colOff>
      <xdr:row>0</xdr:row>
      <xdr:rowOff>568344</xdr:rowOff>
    </xdr:to>
    <xdr:pic>
      <xdr:nvPicPr>
        <xdr:cNvPr id="3" name="Picture 2">
          <a:extLst>
            <a:ext uri="{FF2B5EF4-FFF2-40B4-BE49-F238E27FC236}">
              <a16:creationId xmlns:a16="http://schemas.microsoft.com/office/drawing/2014/main" id="{A596BA8A-99A3-441A-A597-D37A27C8D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186671"/>
          <a:ext cx="1391285" cy="381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466824</xdr:colOff>
      <xdr:row>0</xdr:row>
      <xdr:rowOff>242881</xdr:rowOff>
    </xdr:from>
    <xdr:ext cx="2965986" cy="458159"/>
    <xdr:sp macro="" textlink="">
      <xdr:nvSpPr>
        <xdr:cNvPr id="2" name="TextBox 1">
          <a:extLst>
            <a:ext uri="{FF2B5EF4-FFF2-40B4-BE49-F238E27FC236}">
              <a16:creationId xmlns:a16="http://schemas.microsoft.com/office/drawing/2014/main" id="{58F5FA8A-26AC-4660-87B2-3825482B22C4}"/>
            </a:ext>
          </a:extLst>
        </xdr:cNvPr>
        <xdr:cNvSpPr txBox="1"/>
      </xdr:nvSpPr>
      <xdr:spPr>
        <a:xfrm>
          <a:off x="3810099" y="242881"/>
          <a:ext cx="2965986" cy="45815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en-US" sz="1400" b="1" baseline="0">
              <a:solidFill>
                <a:schemeClr val="tx1"/>
              </a:solidFill>
            </a:rPr>
            <a:t>Detailed Project Budget Form</a:t>
          </a:r>
        </a:p>
        <a:p>
          <a:pPr algn="ctr"/>
          <a:r>
            <a:rPr lang="en-US" sz="1400" b="1" baseline="0">
              <a:solidFill>
                <a:srgbClr val="FF0000"/>
              </a:solidFill>
            </a:rPr>
            <a:t>EXAMPLE ONLY</a:t>
          </a:r>
        </a:p>
        <a:p>
          <a:pPr algn="ctr"/>
          <a:endParaRPr lang="en-US" sz="1200">
            <a:solidFill>
              <a:schemeClr val="tx1"/>
            </a:solidFill>
          </a:endParaRPr>
        </a:p>
      </xdr:txBody>
    </xdr:sp>
    <xdr:clientData/>
  </xdr:oneCellAnchor>
  <xdr:twoCellAnchor editAs="oneCell">
    <xdr:from>
      <xdr:col>0</xdr:col>
      <xdr:colOff>0</xdr:colOff>
      <xdr:row>0</xdr:row>
      <xdr:rowOff>186671</xdr:rowOff>
    </xdr:from>
    <xdr:to>
      <xdr:col>2</xdr:col>
      <xdr:colOff>233045</xdr:colOff>
      <xdr:row>0</xdr:row>
      <xdr:rowOff>568344</xdr:rowOff>
    </xdr:to>
    <xdr:pic>
      <xdr:nvPicPr>
        <xdr:cNvPr id="3" name="Picture 2">
          <a:extLst>
            <a:ext uri="{FF2B5EF4-FFF2-40B4-BE49-F238E27FC236}">
              <a16:creationId xmlns:a16="http://schemas.microsoft.com/office/drawing/2014/main" id="{96F94050-1A31-4FF3-B0FF-5A5AF84457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186671"/>
          <a:ext cx="1397000" cy="375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428724</xdr:colOff>
      <xdr:row>0</xdr:row>
      <xdr:rowOff>217481</xdr:rowOff>
    </xdr:from>
    <xdr:ext cx="2965986" cy="458159"/>
    <xdr:sp macro="" textlink="">
      <xdr:nvSpPr>
        <xdr:cNvPr id="2" name="TextBox 1">
          <a:extLst>
            <a:ext uri="{FF2B5EF4-FFF2-40B4-BE49-F238E27FC236}">
              <a16:creationId xmlns:a16="http://schemas.microsoft.com/office/drawing/2014/main" id="{B3855248-0DCA-48C4-8AAD-57AD169C2821}"/>
            </a:ext>
          </a:extLst>
        </xdr:cNvPr>
        <xdr:cNvSpPr txBox="1"/>
      </xdr:nvSpPr>
      <xdr:spPr>
        <a:xfrm>
          <a:off x="2790924" y="217481"/>
          <a:ext cx="2965986" cy="45815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en-US" sz="1400" b="1">
              <a:solidFill>
                <a:schemeClr val="tx1"/>
              </a:solidFill>
            </a:rPr>
            <a:t>Salaries</a:t>
          </a:r>
          <a:r>
            <a:rPr lang="en-US" sz="1400" b="1" baseline="0">
              <a:solidFill>
                <a:schemeClr val="tx1"/>
              </a:solidFill>
            </a:rPr>
            <a:t> and </a:t>
          </a:r>
          <a:r>
            <a:rPr lang="en-US" sz="1400" b="1">
              <a:solidFill>
                <a:schemeClr val="tx1"/>
              </a:solidFill>
            </a:rPr>
            <a:t>Fringe Worksheet</a:t>
          </a:r>
          <a:endParaRPr lang="en-US" sz="1400" b="1" baseline="0">
            <a:solidFill>
              <a:schemeClr val="tx1"/>
            </a:solidFill>
          </a:endParaRPr>
        </a:p>
        <a:p>
          <a:pPr algn="ctr"/>
          <a:endParaRPr lang="en-US" sz="1200">
            <a:solidFill>
              <a:schemeClr val="tx1"/>
            </a:solidFill>
          </a:endParaRPr>
        </a:p>
      </xdr:txBody>
    </xdr:sp>
    <xdr:clientData/>
  </xdr:oneCellAnchor>
  <xdr:twoCellAnchor editAs="oneCell">
    <xdr:from>
      <xdr:col>0</xdr:col>
      <xdr:colOff>82550</xdr:colOff>
      <xdr:row>0</xdr:row>
      <xdr:rowOff>209550</xdr:rowOff>
    </xdr:from>
    <xdr:to>
      <xdr:col>2</xdr:col>
      <xdr:colOff>317500</xdr:colOff>
      <xdr:row>0</xdr:row>
      <xdr:rowOff>585508</xdr:rowOff>
    </xdr:to>
    <xdr:pic>
      <xdr:nvPicPr>
        <xdr:cNvPr id="3" name="Picture 2">
          <a:extLst>
            <a:ext uri="{FF2B5EF4-FFF2-40B4-BE49-F238E27FC236}">
              <a16:creationId xmlns:a16="http://schemas.microsoft.com/office/drawing/2014/main" id="{ADCBD414-9935-4313-80AB-5C8195A4A0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2550" y="209550"/>
          <a:ext cx="1416050" cy="375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466824</xdr:colOff>
      <xdr:row>0</xdr:row>
      <xdr:rowOff>242881</xdr:rowOff>
    </xdr:from>
    <xdr:ext cx="2965986" cy="458159"/>
    <xdr:sp macro="" textlink="">
      <xdr:nvSpPr>
        <xdr:cNvPr id="2" name="TextBox 1">
          <a:extLst>
            <a:ext uri="{FF2B5EF4-FFF2-40B4-BE49-F238E27FC236}">
              <a16:creationId xmlns:a16="http://schemas.microsoft.com/office/drawing/2014/main" id="{7A5C7BC4-0083-4826-A001-DA486FA9D18F}"/>
            </a:ext>
          </a:extLst>
        </xdr:cNvPr>
        <xdr:cNvSpPr txBox="1"/>
      </xdr:nvSpPr>
      <xdr:spPr>
        <a:xfrm>
          <a:off x="4114899" y="240976"/>
          <a:ext cx="2965986" cy="45815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en-US" sz="1400" b="1" baseline="0">
              <a:solidFill>
                <a:schemeClr val="tx1"/>
              </a:solidFill>
            </a:rPr>
            <a:t>Detailed Project Budget Form</a:t>
          </a:r>
        </a:p>
        <a:p>
          <a:pPr algn="ctr"/>
          <a:r>
            <a:rPr lang="en-US" sz="1400" b="1" baseline="0">
              <a:solidFill>
                <a:srgbClr val="FF0000"/>
              </a:solidFill>
            </a:rPr>
            <a:t>EXAMPLE ONLY</a:t>
          </a:r>
        </a:p>
        <a:p>
          <a:pPr algn="ctr"/>
          <a:endParaRPr lang="en-US" sz="1200">
            <a:solidFill>
              <a:schemeClr val="tx1"/>
            </a:solidFill>
          </a:endParaRPr>
        </a:p>
      </xdr:txBody>
    </xdr:sp>
    <xdr:clientData/>
  </xdr:oneCellAnchor>
  <xdr:twoCellAnchor editAs="oneCell">
    <xdr:from>
      <xdr:col>0</xdr:col>
      <xdr:colOff>0</xdr:colOff>
      <xdr:row>0</xdr:row>
      <xdr:rowOff>186671</xdr:rowOff>
    </xdr:from>
    <xdr:to>
      <xdr:col>2</xdr:col>
      <xdr:colOff>233045</xdr:colOff>
      <xdr:row>0</xdr:row>
      <xdr:rowOff>568344</xdr:rowOff>
    </xdr:to>
    <xdr:pic>
      <xdr:nvPicPr>
        <xdr:cNvPr id="3" name="Picture 2">
          <a:extLst>
            <a:ext uri="{FF2B5EF4-FFF2-40B4-BE49-F238E27FC236}">
              <a16:creationId xmlns:a16="http://schemas.microsoft.com/office/drawing/2014/main" id="{1BE1ACD4-2B8C-4AF9-A851-4214AB79AA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186671"/>
          <a:ext cx="1391285" cy="381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428724</xdr:colOff>
      <xdr:row>0</xdr:row>
      <xdr:rowOff>217481</xdr:rowOff>
    </xdr:from>
    <xdr:ext cx="2965986" cy="458159"/>
    <xdr:sp macro="" textlink="">
      <xdr:nvSpPr>
        <xdr:cNvPr id="2" name="TextBox 1">
          <a:extLst>
            <a:ext uri="{FF2B5EF4-FFF2-40B4-BE49-F238E27FC236}">
              <a16:creationId xmlns:a16="http://schemas.microsoft.com/office/drawing/2014/main" id="{E2778BC7-B184-4E52-BC5B-8463B488EB25}"/>
            </a:ext>
          </a:extLst>
        </xdr:cNvPr>
        <xdr:cNvSpPr txBox="1"/>
      </xdr:nvSpPr>
      <xdr:spPr>
        <a:xfrm>
          <a:off x="2804259" y="219386"/>
          <a:ext cx="2965986" cy="45815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pPr algn="ctr"/>
          <a:r>
            <a:rPr lang="en-US" sz="1400" b="1">
              <a:solidFill>
                <a:schemeClr val="tx1"/>
              </a:solidFill>
            </a:rPr>
            <a:t>Salaries</a:t>
          </a:r>
          <a:r>
            <a:rPr lang="en-US" sz="1400" b="1" baseline="0">
              <a:solidFill>
                <a:schemeClr val="tx1"/>
              </a:solidFill>
            </a:rPr>
            <a:t> and </a:t>
          </a:r>
          <a:r>
            <a:rPr lang="en-US" sz="1400" b="1">
              <a:solidFill>
                <a:schemeClr val="tx1"/>
              </a:solidFill>
            </a:rPr>
            <a:t>Fringe Worksheet</a:t>
          </a:r>
          <a:endParaRPr lang="en-US" sz="1400" b="1" baseline="0">
            <a:solidFill>
              <a:schemeClr val="tx1"/>
            </a:solidFill>
          </a:endParaRPr>
        </a:p>
        <a:p>
          <a:pPr algn="ctr"/>
          <a:endParaRPr lang="en-US" sz="1200">
            <a:solidFill>
              <a:schemeClr val="tx1"/>
            </a:solidFill>
          </a:endParaRPr>
        </a:p>
      </xdr:txBody>
    </xdr:sp>
    <xdr:clientData/>
  </xdr:oneCellAnchor>
  <xdr:twoCellAnchor editAs="oneCell">
    <xdr:from>
      <xdr:col>0</xdr:col>
      <xdr:colOff>82550</xdr:colOff>
      <xdr:row>0</xdr:row>
      <xdr:rowOff>209550</xdr:rowOff>
    </xdr:from>
    <xdr:to>
      <xdr:col>2</xdr:col>
      <xdr:colOff>313690</xdr:colOff>
      <xdr:row>0</xdr:row>
      <xdr:rowOff>581698</xdr:rowOff>
    </xdr:to>
    <xdr:pic>
      <xdr:nvPicPr>
        <xdr:cNvPr id="3" name="Picture 2">
          <a:extLst>
            <a:ext uri="{FF2B5EF4-FFF2-40B4-BE49-F238E27FC236}">
              <a16:creationId xmlns:a16="http://schemas.microsoft.com/office/drawing/2014/main" id="{E6613358-60D5-47BE-B777-1AC3F2F5F4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0645" y="213360"/>
          <a:ext cx="1423670" cy="370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ayre Corbin" id="{6D38EF3A-A2AF-4F86-A8D0-231E1141048E}" userId="S::sayre@mihealthfund.org::47e34afd-391a-4a15-91fa-1bd061a1f06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2" dT="2024-10-23T15:34:10.56" personId="{6D38EF3A-A2AF-4F86-A8D0-231E1141048E}" id="{0D31DCF6-AA73-41A5-93C1-79CE7DE3ACBA}">
    <text>Total for year 1, including expenses covered by other funding sources.</text>
  </threadedComment>
  <threadedComment ref="J2" dT="2024-10-18T21:48:37.16" personId="{6D38EF3A-A2AF-4F86-A8D0-231E1141048E}" id="{340A9AF8-2096-4897-A2BD-7D48A9364C77}">
    <text>ONLY those expenses to be covered by the Health Fund for year 1.</text>
  </threadedComment>
  <threadedComment ref="K2" dT="2024-10-23T15:34:19.75" personId="{6D38EF3A-A2AF-4F86-A8D0-231E1141048E}" id="{F7EFB48E-7F1A-4682-9BEF-8109ED95DFCE}">
    <text>Total for year 2, including expenses covered by other funding sources.</text>
  </threadedComment>
  <threadedComment ref="L2" dT="2024-10-18T21:51:11.57" personId="{6D38EF3A-A2AF-4F86-A8D0-231E1141048E}" id="{CA83CDB5-0EF7-441E-8ECB-BD7D5BD106C5}">
    <text>ONLY those expenses to be covered by the Health Fund for year 2.</text>
  </threadedComment>
  <threadedComment ref="N2" dT="2024-10-18T21:47:15.09" personId="{6D38EF3A-A2AF-4F86-A8D0-231E1141048E}" id="{C776E71B-CB18-44CD-A506-352CD4BC4CB4}">
    <text xml:space="preserve">In this column, please provide a description of the expenses anticipated to be covered by this Health Fund request. This is meant to help us understand the types of expenses included within that line item and follow how you arrived at that total. Please adjust the cell sizes as needed, and if you need more space, you may provide the narrative as a separate Word or PDF document. </text>
  </threadedComment>
  <threadedComment ref="A4" dT="2024-11-04T20:13:38.59" personId="{6D38EF3A-A2AF-4F86-A8D0-231E1141048E}" id="{E25A67B5-1DE6-4B1E-8524-241ED34111E9}">
    <text>Salary costs for staff from the applicant organization (or in the case of a fiduciary/fiscal sponsor, the lead organization). In the budget narrative, for each staff member covered by this request, please indicate:
- Position title
- FTE / amount of time they are expected to dedicate to the project
- A brief description of their role on the project 
NOTE: Salary costs for partners, consultants and contractors should be included within the Consultants/Contracted Services section.</text>
  </threadedComment>
  <threadedComment ref="N4" dT="2024-11-04T21:21:09.73" personId="{6D38EF3A-A2AF-4F86-A8D0-231E1141048E}" id="{59D6C443-898A-42AA-8F81-B869733F506D}">
    <text xml:space="preserve">In the Salaries budget narrative, please indicate:
- Position title
- FTE / amount of time they are expected to dedicate to the project
- A brief description of their role on the project 
</text>
  </threadedComment>
  <threadedComment ref="A5" dT="2024-11-04T20:14:35.58" personId="{6D38EF3A-A2AF-4F86-A8D0-231E1141048E}" id="{6C3FC7DB-DF70-4C0B-90EA-40829E50A3D6}">
    <text>Fringe benefit expenses associated with project staff. For example: payroll taxes, health/dental/vision insurance, retirement accounts, employee cell phone allowance.</text>
  </threadedComment>
  <threadedComment ref="A6" dT="2024-10-18T22:34:31.59" personId="{6D38EF3A-A2AF-4F86-A8D0-231E1141048E}" id="{311B3786-9CE7-4260-81CB-1623AA907E70}">
    <text xml:space="preserve">Tangible materials and supplies needed to implement the project. </text>
  </threadedComment>
  <threadedComment ref="A7" dT="2024-10-18T22:31:25.64" personId="{6D38EF3A-A2AF-4F86-A8D0-231E1141048E}" id="{6E7CD92E-E164-47AD-BDA6-7F3FB14AD960}">
    <text>Expenses needed to develop, design, print or implement communications and marketing for the project. 
NOTE: general business expenses, such as office phone costs or organizational licenses for telecommunications applications or platforms (Zoom, Microsoft Teams), would be considered indirect costs.</text>
  </threadedComment>
  <threadedComment ref="A8" dT="2024-10-18T22:23:43.59" personId="{6D38EF3A-A2AF-4F86-A8D0-231E1141048E}" id="{B0C1903C-4836-4290-AF0C-FBA12784D6C3}">
    <text>Travel expenses for conferences or meetings in support of, or to disseminate findings from, this project.  
NOTE: conference attendance for general professional development and separate vehicle maintenance or repair costs outside of the standard mileage reimbursement rate would be considered indirect costs.</text>
  </threadedComment>
  <threadedComment ref="A9" dT="2024-10-18T22:15:22.67" personId="{6D38EF3A-A2AF-4F86-A8D0-231E1141048E}" id="{BECF1A8F-81B1-47C5-8CD9-14E126BFC4B3}">
    <text xml:space="preserve">Costs for consultants or contracted services for the project. This may also include grants funds paid to partner organizations for their expertise and work on the project. </text>
  </threadedComment>
  <threadedComment ref="A10" dT="2024-10-18T22:35:48.56" personId="{6D38EF3A-A2AF-4F86-A8D0-231E1141048E}" id="{71EFFAB5-46D3-407C-A654-F36240FF5AC7}">
    <text xml:space="preserve">Other direct expenses not included within other line items. For example, gift cards or other incentives for participants or community members providing feedback for the project. </text>
  </threadedComment>
  <threadedComment ref="A11" dT="2024-11-04T20:18:31.02" personId="{6D38EF3A-A2AF-4F86-A8D0-231E1141048E}" id="{F91CECD2-2685-4BE5-9A3C-1F7C9B54882F}">
    <text xml:space="preserve">The Health Fund recognizes the importance of supporting indirect expenses and encourages organizations to request the maximum amount to support those costs. 
Applicant organizations with operating budgets less than $10 million may request indirect costs up to 30% of the total grant budget. 
Applicant organizations with operating budgets at or above $10 million may request indirect costs up to 20% of the total grant budget. </text>
  </threadedComment>
  <threadedComment ref="M12" dT="2024-11-04T20:46:14.34" personId="{6D38EF3A-A2AF-4F86-A8D0-231E1141048E}" id="{4BF3CB84-1024-4DF3-8F82-4B6BAA742A62}">
    <text>This total should correspond to the Amount of Request entered near the top of the application form in the portal.</text>
  </threadedComment>
  <threadedComment ref="I15" dT="2024-10-18T22:05:49.69" personId="{6D38EF3A-A2AF-4F86-A8D0-231E1141048E}" id="{AAF4AFC0-CE71-4A2C-8DCC-BA617F6039FF}">
    <text xml:space="preserve">Committed or confirmed funding. This may include confirmed awards or resources that have not yet been received. 
</text>
  </threadedComment>
  <threadedComment ref="J15" dT="2024-10-18T22:05:28.63" personId="{6D38EF3A-A2AF-4F86-A8D0-231E1141048E}" id="{E13A197C-F843-4BF5-9315-86EB9D6DEDB7}">
    <text xml:space="preserve">Funding intended to support this project which is not yet confirmed (e.g. grants you have applied for but have not yet confirmed award). </text>
  </threadedComment>
  <threadedComment ref="A19" dT="2024-11-11T15:45:20.86" personId="{6D38EF3A-A2AF-4F86-A8D0-231E1141048E}" id="{855E315E-9FB1-4699-89BE-9E00DF57FA44}">
    <text>If clinical services are or will be billable, please include that revenue.</text>
  </threadedComment>
  <threadedComment ref="A20" dT="2024-11-06T15:04:57.17" personId="{6D38EF3A-A2AF-4F86-A8D0-231E1141048E}" id="{BFB2D8D9-D2E2-4387-A162-70B21E002D5F}">
    <text>If you will be using Catchafire or other capacity building supports for this project, you can include the estimated value of that support.</text>
  </threadedComment>
  <threadedComment ref="K23" dT="2024-11-04T20:43:28.07" personId="{6D38EF3A-A2AF-4F86-A8D0-231E1141048E}" id="{D17FB783-6F7A-415B-B1C2-1063590CC9F7}">
    <text>This total should correspond to the Total Project Cost, including Other Source(s) of Funding amount indicated at the bottom of the budget section of the application.</text>
  </threadedComment>
</ThreadedComments>
</file>

<file path=xl/threadedComments/threadedComment2.xml><?xml version="1.0" encoding="utf-8"?>
<ThreadedComments xmlns="http://schemas.microsoft.com/office/spreadsheetml/2018/threadedcomments" xmlns:x="http://schemas.openxmlformats.org/spreadsheetml/2006/main">
  <threadedComment ref="I2" dT="2024-10-23T15:34:10.56" personId="{6D38EF3A-A2AF-4F86-A8D0-231E1141048E}" id="{FD8B5D78-AAB7-4918-AB91-0C9E979ABFDD}">
    <text>Total for year 1, including expenses covered by other funding sources.</text>
  </threadedComment>
  <threadedComment ref="J2" dT="2024-10-18T21:48:37.16" personId="{6D38EF3A-A2AF-4F86-A8D0-231E1141048E}" id="{6C196E3C-313F-4D02-80A5-02ABE274D188}">
    <text>ONLY those expenses to be covered by the Health Fund for year 1.</text>
  </threadedComment>
  <threadedComment ref="K2" dT="2024-10-23T15:34:19.75" personId="{6D38EF3A-A2AF-4F86-A8D0-231E1141048E}" id="{AACE7A05-A2F9-4E87-BCB5-F9AD8652F1B8}">
    <text>Total for year 2, including expenses covered by other funding sources.</text>
  </threadedComment>
  <threadedComment ref="L2" dT="2024-10-18T21:51:11.57" personId="{6D38EF3A-A2AF-4F86-A8D0-231E1141048E}" id="{2C258A90-4664-4A14-A4C3-FDA2CECEB39D}">
    <text>ONLY those expenses to be covered by the Health Fund for year 2.</text>
  </threadedComment>
  <threadedComment ref="N2" dT="2024-10-18T21:47:15.09" personId="{6D38EF3A-A2AF-4F86-A8D0-231E1141048E}" id="{5D10E345-0AAA-4A2F-BFEE-FF268FC3598B}">
    <text>In this column, please include a breakdown of the expenses contributing to each budget subcategory total. If some project expenses will be covered by other funding sources, please clearly label the expenses requested to be covered by this Health Fund proposal versus other sources.</text>
  </threadedComment>
  <threadedComment ref="A4" dT="2024-11-04T20:13:38.59" personId="{6D38EF3A-A2AF-4F86-A8D0-231E1141048E}" id="{5844DC0D-B69B-4DED-9781-020752FA1EF2}">
    <text>Salary costs for staff from the applicant organization (or in the case of a fiduciary/fiscal sponsor, the lead organization). In the budget narrative, for each staff member covered by this request, please indicate:
- Position title
- FTE / amount of time they are expected to dedicate to the project
- A brief description of their role on the project 
NOTE: Salary costs for partners, consultants and contractors should be included within the Consultants/Contracted Services section.</text>
  </threadedComment>
  <threadedComment ref="N4" dT="2024-11-04T21:26:16.80" personId="{6D38EF3A-A2AF-4F86-A8D0-231E1141048E}" id="{BBFED24C-095F-48E6-A232-6A8B2AC17FC9}">
    <text xml:space="preserve">In the Salaries budget narrative, please indicate:
- Position title
- FTE / amount of time they are expected to dedicate to the project
- A brief description of their role on the project </text>
  </threadedComment>
  <threadedComment ref="A5" dT="2024-11-04T20:14:35.58" personId="{6D38EF3A-A2AF-4F86-A8D0-231E1141048E}" id="{E4E81801-2AE8-40F5-8BCC-7FE062CC4367}">
    <text>Fringe benefit expenses associated with project staff. For example: payroll taxes, health/dental/vision insurance, retirement accounts, employee cell phone allowance.</text>
  </threadedComment>
  <threadedComment ref="A6" dT="2024-10-18T22:34:31.59" personId="{6D38EF3A-A2AF-4F86-A8D0-231E1141048E}" id="{51A5C6F9-06DB-4110-8B40-E3FF729ABAFB}">
    <text xml:space="preserve">Tangible materials and supplies needed to implement the project. </text>
  </threadedComment>
  <threadedComment ref="A7" dT="2024-10-18T22:31:25.64" personId="{6D38EF3A-A2AF-4F86-A8D0-231E1141048E}" id="{18A3EF80-6431-483C-A22E-039163E77192}">
    <text>Expenses needed to develop, design, print or implement communications and marketing for the project. 
NOTE: general business expenses, such as office phone costs or organizational licenses for telecommunications applications or platforms (Zoom, Microsoft Teams), would be considered indirect costs.</text>
  </threadedComment>
  <threadedComment ref="A8" dT="2024-10-18T22:23:43.59" personId="{6D38EF3A-A2AF-4F86-A8D0-231E1141048E}" id="{8DB30897-1E01-4E7B-A6D8-883A36F73534}">
    <text>Travel expenses for conferences or meetings in support of, or to disseminate findings from, this project.  
NOTE: conference attendance for general professional development and separate vehicle maintenance or repair costs outside of the standard mileage reimbursement rate would be considered indirect costs.</text>
  </threadedComment>
  <threadedComment ref="A9" dT="2024-10-18T22:15:22.67" personId="{6D38EF3A-A2AF-4F86-A8D0-231E1141048E}" id="{DE5687C0-E796-4F67-A91D-89F73E126B17}">
    <text xml:space="preserve">Costs for consultants or contracted services for the project. This may also include grants funds paid to partner organizations for their expertise and work on the project. </text>
  </threadedComment>
  <threadedComment ref="A10" dT="2024-10-18T22:35:48.56" personId="{6D38EF3A-A2AF-4F86-A8D0-231E1141048E}" id="{29777B91-07EC-44B9-A747-A3FE24B4DC60}">
    <text xml:space="preserve">Other direct expenses not included within other line items. For example, gift cards or other incentives for participants or community members providing feedback for the project. </text>
  </threadedComment>
  <threadedComment ref="A11" dT="2024-11-04T20:18:31.02" personId="{6D38EF3A-A2AF-4F86-A8D0-231E1141048E}" id="{BDD57DA7-1192-4CDF-9E02-E64279A4A7C1}">
    <text xml:space="preserve">The Health Fund recognizes the importance of supporting indirect expenses and encourages organizations to request the maximum amount to support those costs. 
Applicant organizations with operating budgets less than $10 million may request indirect costs up to 30% of the total grant budget. 
Applicant organizations with operating budgets at or above $10 million may request indirect costs up to 20% of the total grant budget. </text>
  </threadedComment>
  <threadedComment ref="M12" dT="2024-11-04T20:46:51.23" personId="{6D38EF3A-A2AF-4F86-A8D0-231E1141048E}" id="{C6560BE8-C566-4202-9007-3CD5792B4C0F}">
    <text>This total should correspond to the Amount of Request entered near the top of the application form in the portal.</text>
  </threadedComment>
  <threadedComment ref="I15" dT="2024-10-18T22:05:49.69" personId="{6D38EF3A-A2AF-4F86-A8D0-231E1141048E}" id="{80B935B3-035E-4ADA-9DFC-2052B644C516}">
    <text xml:space="preserve">Committed or confirmed funding. This may include confirmed awards or resources that have not yet been received. 
</text>
  </threadedComment>
  <threadedComment ref="J15" dT="2024-10-18T22:05:28.63" personId="{6D38EF3A-A2AF-4F86-A8D0-231E1141048E}" id="{5071BE5D-27DE-4BD3-8FCC-B0290940FD1D}">
    <text xml:space="preserve">Funding intended to support this project which is not yet confirmed (e.g. grants you have applied for but have not yet confirmed award). </text>
  </threadedComment>
  <threadedComment ref="A19" dT="2024-11-11T15:45:20.86" personId="{6D38EF3A-A2AF-4F86-A8D0-231E1141048E}" id="{DD4634C4-8535-4EA3-A0E3-A4E9D7C15F52}">
    <text>If clinical services are or will be billable, please include that revenue.</text>
  </threadedComment>
  <threadedComment ref="A20" dT="2024-11-06T15:04:57.17" personId="{6D38EF3A-A2AF-4F86-A8D0-231E1141048E}" id="{8247F136-CF01-403A-9748-0440F142A66A}">
    <text>If you will be using Catchafire or other capacity building supports for this project, you can include the estimated value of that support.</text>
  </threadedComment>
  <threadedComment ref="K23" dT="2024-11-04T20:47:14.51" personId="{6D38EF3A-A2AF-4F86-A8D0-231E1141048E}" id="{D63AEBCD-FF45-4B1D-A1A4-79CE60E73A3E}">
    <text>This total should correspond to the Total Project Cost, including Other Source(s) of Funding amount indicated at the bottom of the budget section of the application.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I3" dT="2024-10-23T15:34:10.56" personId="{6D38EF3A-A2AF-4F86-A8D0-231E1141048E}" id="{DB2A0BAF-05D8-4A03-AFF8-16E7452A09C9}">
    <text>This is the Year 1 project total, including expenses covered by other funding sources.</text>
  </threadedComment>
  <threadedComment ref="J3" dT="2024-10-18T21:48:37.16" personId="{6D38EF3A-A2AF-4F86-A8D0-231E1141048E}" id="{624F7264-CC91-4CB6-A5DC-FC540F7BE5C9}">
    <text xml:space="preserve">This is the total requested to be covered by the Health Fund for Year 1. </text>
  </threadedComment>
  <threadedComment ref="K3" dT="2024-10-23T15:34:19.75" personId="{6D38EF3A-A2AF-4F86-A8D0-231E1141048E}" id="{012817F7-659C-401E-85FA-50F57893475B}">
    <text>This should be the Year 2 project total, including expenses covered by other funding sources.</text>
  </threadedComment>
  <threadedComment ref="L3" dT="2024-10-18T21:51:11.57" personId="{6D38EF3A-A2AF-4F86-A8D0-231E1141048E}" id="{8377EAE2-8EED-41F1-B1F3-5D3E6C943F71}">
    <text xml:space="preserve">This is the total requested to be covered by the Health Fund for Year 2. If your project length is less than 1 year, leave this blank.
</text>
  </threadedComment>
  <threadedComment ref="N3" dT="2024-10-18T21:47:15.09" personId="{6D38EF3A-A2AF-4F86-A8D0-231E1141048E}" id="{4A353D32-E9C1-41A5-8F72-3B21143174C5}">
    <text>In this column, please include a breakdown of the expenses contributing to each budget subcategory total. If some project expenses will be covered by other funding sources, please clearly label the expenses requested to be covered by this Health Fund proposal versus other sources.</text>
  </threadedComment>
  <threadedComment ref="A7" dT="2024-10-18T22:34:31.59" personId="{6D38EF3A-A2AF-4F86-A8D0-231E1141048E}" id="{0888933B-E591-486A-84F9-86107FA23581}">
    <text xml:space="preserve">Tangible materials and supplies used to implement this project. This should NOT include office supplies for general business use, as we would consider those to be indirect expenses. </text>
  </threadedComment>
  <threadedComment ref="A8" dT="2024-10-18T22:31:25.64" personId="{6D38EF3A-A2AF-4F86-A8D0-231E1141048E}" id="{468637F5-2984-4553-B1D1-6A12B5D7E82A}">
    <text xml:space="preserve">May include development, design and printing of marketing materials, or other costs related to communications specifically for this project. This should NOT include general business expenses, such as office phone costs or organizational licenses for telecommunications applications or platforms (Zoom, Microsoft Teams). </text>
  </threadedComment>
  <threadedComment ref="A9" dT="2024-10-30T17:25:59.83" personId="{6D38EF3A-A2AF-4F86-A8D0-231E1141048E}" id="{903B2077-36A7-434A-9954-17B13F6E394E}">
    <text xml:space="preserve">Evaluation-related expenses not already included in other line items. </text>
  </threadedComment>
  <threadedComment ref="A10" dT="2024-10-18T22:23:43.59" personId="{6D38EF3A-A2AF-4F86-A8D0-231E1141048E}" id="{31431841-0729-4A09-93A0-0541BCD34B10}">
    <text xml:space="preserve">This may include travel to conferences or meetings in support of, or to disseminate findings from, this project.  This should not include conference attendance for general professional development. NOTE:  the Health Fund would not cover vehicle maintenance or repair costs as direct expenses. </text>
  </threadedComment>
  <threadedComment ref="A11" dT="2024-10-18T22:15:22.67" personId="{6D38EF3A-A2AF-4F86-A8D0-231E1141048E}" id="{3245139A-326B-463F-B0AF-308B7F38B153}">
    <text>Consultant fees and contracted work, including amounts paid to partners for their expertise and efforts toward the project.</text>
  </threadedComment>
  <threadedComment ref="A12" dT="2024-10-18T22:35:48.56" personId="{6D38EF3A-A2AF-4F86-A8D0-231E1141048E}" id="{3134F6F9-47A3-4F58-828A-E1576FB67DAA}">
    <text xml:space="preserve">Other direct expenses not included in the above categories. This may include stipends or other monetary incentives for program participants. </text>
  </threadedComment>
  <threadedComment ref="I17" dT="2024-10-18T22:05:49.69" personId="{6D38EF3A-A2AF-4F86-A8D0-231E1141048E}" id="{D7181C5F-51F1-480E-9C08-5759EA02AD59}">
    <text xml:space="preserve">Committed or confirmed funding. This may include confirmed awards or resources that have not yet been received. 
</text>
  </threadedComment>
  <threadedComment ref="J17" dT="2024-10-18T22:05:28.63" personId="{6D38EF3A-A2AF-4F86-A8D0-231E1141048E}" id="{D8C37458-8CEF-474F-B6C0-C7E114476A36}">
    <text xml:space="preserve">Funding intended to support this project which is not yet confirmed (e.g. grants you have applied for but have not yet confirmed award). </text>
  </threadedComment>
</ThreadedComments>
</file>

<file path=xl/threadedComments/threadedComment4.xml><?xml version="1.0" encoding="utf-8"?>
<ThreadedComments xmlns="http://schemas.microsoft.com/office/spreadsheetml/2018/threadedcomments" xmlns:x="http://schemas.openxmlformats.org/spreadsheetml/2006/main">
  <threadedComment ref="N5" dT="2024-10-18T21:47:15.09" personId="{6D38EF3A-A2AF-4F86-A8D0-231E1141048E}" id="{0C44E846-97D2-4799-8F25-4FAFD7B37B7B}">
    <text>In this column, please indicate the effort (FTE or anticipated hours) and project-related responsibilities of the person/position. If some of the project’s expenses will be covered by other funding sources, please indicate the amounts requested to be covered by the Health Fund versus other sources.</text>
  </threadedComment>
  <threadedComment ref="N11" dT="2024-10-18T21:47:15.09" personId="{6D38EF3A-A2AF-4F86-A8D0-231E1141048E}" id="{C9FC4C3B-1AA6-4928-8131-8B198DEDC77C}">
    <text xml:space="preserve">If some of the project’s expenses will be covered by other funding sources, please indicate the amounts requested to be covered by the Health Fund versus other sources. </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977A-EAB4-4EA8-9E83-568123CBDE42}">
  <dimension ref="A1:N15"/>
  <sheetViews>
    <sheetView tabSelected="1" workbookViewId="0">
      <selection sqref="A1:N1"/>
    </sheetView>
  </sheetViews>
  <sheetFormatPr baseColWidth="10" defaultColWidth="8.83203125" defaultRowHeight="15" x14ac:dyDescent="0.2"/>
  <cols>
    <col min="1" max="1" width="145.83203125" customWidth="1"/>
    <col min="3" max="3" width="5.6640625" customWidth="1"/>
    <col min="4" max="4" width="5.5" hidden="1" customWidth="1"/>
    <col min="5" max="14" width="9.1640625" hidden="1" customWidth="1"/>
  </cols>
  <sheetData>
    <row r="1" spans="1:14" ht="22.5" customHeight="1" x14ac:dyDescent="0.2">
      <c r="A1" s="30" t="s">
        <v>0</v>
      </c>
      <c r="B1" s="31"/>
      <c r="C1" s="31"/>
      <c r="D1" s="31"/>
      <c r="E1" s="31"/>
      <c r="F1" s="31"/>
      <c r="G1" s="31"/>
      <c r="H1" s="31"/>
      <c r="I1" s="31"/>
      <c r="J1" s="31"/>
      <c r="K1" s="31"/>
      <c r="L1" s="31"/>
      <c r="M1" s="31"/>
      <c r="N1" s="31"/>
    </row>
    <row r="2" spans="1:14" ht="22.5" customHeight="1" x14ac:dyDescent="0.2">
      <c r="A2" s="26" t="s">
        <v>1</v>
      </c>
      <c r="B2" s="27"/>
      <c r="C2" s="27"/>
      <c r="D2" s="27"/>
      <c r="E2" s="27"/>
      <c r="F2" s="27"/>
      <c r="G2" s="27"/>
      <c r="H2" s="27"/>
      <c r="I2" s="27"/>
      <c r="J2" s="27"/>
      <c r="K2" s="27"/>
      <c r="L2" s="27"/>
      <c r="M2" s="27"/>
      <c r="N2" s="27"/>
    </row>
    <row r="3" spans="1:14" ht="18.75" customHeight="1" x14ac:dyDescent="0.2">
      <c r="A3" t="s">
        <v>2</v>
      </c>
    </row>
    <row r="4" spans="1:14" ht="50.25" customHeight="1" x14ac:dyDescent="0.2">
      <c r="A4" s="25" t="s">
        <v>3</v>
      </c>
    </row>
    <row r="5" spans="1:14" ht="50.25" customHeight="1" x14ac:dyDescent="0.2">
      <c r="A5" s="25" t="s">
        <v>4</v>
      </c>
    </row>
    <row r="6" spans="1:14" ht="53.25" customHeight="1" x14ac:dyDescent="0.2">
      <c r="A6" s="25" t="s">
        <v>5</v>
      </c>
    </row>
    <row r="7" spans="1:14" ht="52.5" customHeight="1" x14ac:dyDescent="0.2">
      <c r="A7" s="25" t="s">
        <v>6</v>
      </c>
    </row>
    <row r="8" spans="1:14" ht="35.25" customHeight="1" x14ac:dyDescent="0.2">
      <c r="A8" s="25" t="s">
        <v>7</v>
      </c>
    </row>
    <row r="9" spans="1:14" ht="21.75" customHeight="1" x14ac:dyDescent="0.2">
      <c r="A9" s="28" t="s">
        <v>8</v>
      </c>
    </row>
    <row r="10" spans="1:14" ht="51.75" customHeight="1" x14ac:dyDescent="0.2">
      <c r="A10" s="25" t="s">
        <v>9</v>
      </c>
    </row>
    <row r="11" spans="1:14" ht="51.75" customHeight="1" x14ac:dyDescent="0.2">
      <c r="A11" s="25" t="s">
        <v>91</v>
      </c>
    </row>
    <row r="12" spans="1:14" ht="96.75" customHeight="1" x14ac:dyDescent="0.2">
      <c r="A12" s="25" t="s">
        <v>10</v>
      </c>
    </row>
    <row r="13" spans="1:14" ht="37.5" customHeight="1" x14ac:dyDescent="0.2">
      <c r="A13" s="25" t="s">
        <v>11</v>
      </c>
    </row>
    <row r="14" spans="1:14" ht="126.75" customHeight="1" x14ac:dyDescent="0.2">
      <c r="A14" s="28" t="s">
        <v>12</v>
      </c>
    </row>
    <row r="15" spans="1:14" ht="75" customHeight="1" x14ac:dyDescent="0.2">
      <c r="A15" s="29" t="s">
        <v>92</v>
      </c>
    </row>
  </sheetData>
  <mergeCells count="1">
    <mergeCell ref="A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DC8B-22A8-4625-8C4F-32F2BF87C26D}">
  <sheetPr>
    <pageSetUpPr fitToPage="1"/>
  </sheetPr>
  <dimension ref="A1:N23"/>
  <sheetViews>
    <sheetView topLeftCell="A11" zoomScaleNormal="100" workbookViewId="0">
      <selection activeCell="A19" sqref="A19:H19"/>
    </sheetView>
  </sheetViews>
  <sheetFormatPr baseColWidth="10" defaultColWidth="8.83203125" defaultRowHeight="15" x14ac:dyDescent="0.2"/>
  <cols>
    <col min="1" max="5" width="8.6640625" customWidth="1"/>
    <col min="6" max="6" width="4.33203125" customWidth="1"/>
    <col min="7" max="7" width="0.1640625" customWidth="1"/>
    <col min="8" max="8" width="6.83203125" customWidth="1"/>
    <col min="9" max="9" width="11.1640625" customWidth="1"/>
    <col min="10" max="10" width="10.6640625" customWidth="1"/>
    <col min="11" max="12" width="11.83203125" customWidth="1"/>
    <col min="13" max="13" width="12.6640625" customWidth="1"/>
    <col min="14" max="14" width="74.5" customWidth="1"/>
  </cols>
  <sheetData>
    <row r="1" spans="1:14" ht="59.25" customHeight="1" x14ac:dyDescent="0.2">
      <c r="A1" s="60"/>
      <c r="B1" s="60"/>
      <c r="C1" s="60"/>
      <c r="D1" s="60"/>
      <c r="E1" s="60"/>
      <c r="F1" s="60"/>
      <c r="G1" s="60"/>
      <c r="H1" s="60"/>
      <c r="I1" s="60"/>
      <c r="J1" s="60"/>
      <c r="K1" s="60"/>
      <c r="L1" s="60"/>
      <c r="M1" s="60"/>
      <c r="N1" s="60"/>
    </row>
    <row r="2" spans="1:14" ht="60" x14ac:dyDescent="0.2">
      <c r="A2" s="61" t="s">
        <v>13</v>
      </c>
      <c r="B2" s="62"/>
      <c r="C2" s="62"/>
      <c r="D2" s="62"/>
      <c r="E2" s="62"/>
      <c r="F2" s="62"/>
      <c r="G2" s="62"/>
      <c r="H2" s="63"/>
      <c r="I2" s="4" t="s">
        <v>14</v>
      </c>
      <c r="J2" s="13" t="s">
        <v>15</v>
      </c>
      <c r="K2" s="4" t="s">
        <v>16</v>
      </c>
      <c r="L2" s="13" t="s">
        <v>17</v>
      </c>
      <c r="M2" s="13" t="s">
        <v>18</v>
      </c>
      <c r="N2" s="13" t="s">
        <v>19</v>
      </c>
    </row>
    <row r="3" spans="1:14" x14ac:dyDescent="0.2">
      <c r="A3" s="48" t="s">
        <v>20</v>
      </c>
      <c r="B3" s="49"/>
      <c r="C3" s="49"/>
      <c r="D3" s="49"/>
      <c r="E3" s="49"/>
      <c r="F3" s="49"/>
      <c r="G3" s="49"/>
      <c r="H3" s="49"/>
      <c r="I3" s="58"/>
      <c r="J3" s="58"/>
      <c r="K3" s="58"/>
      <c r="L3" s="58"/>
      <c r="M3" s="59"/>
    </row>
    <row r="4" spans="1:14" ht="115.5" customHeight="1" x14ac:dyDescent="0.2">
      <c r="A4" s="64" t="s">
        <v>21</v>
      </c>
      <c r="B4" s="58"/>
      <c r="C4" s="58"/>
      <c r="D4" s="58"/>
      <c r="E4" s="58"/>
      <c r="F4" s="58"/>
      <c r="G4" s="58"/>
      <c r="H4" s="59"/>
      <c r="I4" s="1"/>
      <c r="J4" s="20"/>
      <c r="K4" s="1"/>
      <c r="L4" s="20"/>
      <c r="M4" s="14">
        <f>SUM(J4+L4)</f>
        <v>0</v>
      </c>
      <c r="N4" s="15"/>
    </row>
    <row r="5" spans="1:14" ht="60" customHeight="1" x14ac:dyDescent="0.2">
      <c r="A5" s="64" t="s">
        <v>22</v>
      </c>
      <c r="B5" s="58"/>
      <c r="C5" s="58"/>
      <c r="D5" s="58"/>
      <c r="E5" s="58"/>
      <c r="F5" s="58"/>
      <c r="G5" s="58"/>
      <c r="H5" s="59"/>
      <c r="I5" s="23"/>
      <c r="J5" s="20"/>
      <c r="K5" s="23"/>
      <c r="L5" s="20"/>
      <c r="M5" s="14">
        <f t="shared" ref="M5:M11" si="0">SUM(J5+L5)</f>
        <v>0</v>
      </c>
      <c r="N5" s="15"/>
    </row>
    <row r="6" spans="1:14" ht="60" customHeight="1" x14ac:dyDescent="0.2">
      <c r="A6" s="57" t="s">
        <v>23</v>
      </c>
      <c r="B6" s="58"/>
      <c r="C6" s="58"/>
      <c r="D6" s="58"/>
      <c r="E6" s="58"/>
      <c r="F6" s="58"/>
      <c r="G6" s="58"/>
      <c r="H6" s="59"/>
      <c r="I6" s="23"/>
      <c r="J6" s="20"/>
      <c r="K6" s="23"/>
      <c r="L6" s="20"/>
      <c r="M6" s="14">
        <f t="shared" si="0"/>
        <v>0</v>
      </c>
      <c r="N6" s="15"/>
    </row>
    <row r="7" spans="1:14" ht="60" customHeight="1" x14ac:dyDescent="0.2">
      <c r="A7" s="57" t="s">
        <v>24</v>
      </c>
      <c r="B7" s="58"/>
      <c r="C7" s="58"/>
      <c r="D7" s="58"/>
      <c r="E7" s="58"/>
      <c r="F7" s="58"/>
      <c r="G7" s="58"/>
      <c r="H7" s="59"/>
      <c r="I7" s="23"/>
      <c r="J7" s="20"/>
      <c r="K7" s="23"/>
      <c r="L7" s="20"/>
      <c r="M7" s="14">
        <f t="shared" si="0"/>
        <v>0</v>
      </c>
      <c r="N7" s="15"/>
    </row>
    <row r="8" spans="1:14" ht="60" customHeight="1" x14ac:dyDescent="0.2">
      <c r="A8" s="57" t="s">
        <v>25</v>
      </c>
      <c r="B8" s="58"/>
      <c r="C8" s="58"/>
      <c r="D8" s="58"/>
      <c r="E8" s="58"/>
      <c r="F8" s="58"/>
      <c r="G8" s="58"/>
      <c r="H8" s="59"/>
      <c r="I8" s="23"/>
      <c r="J8" s="20"/>
      <c r="K8" s="23"/>
      <c r="L8" s="20"/>
      <c r="M8" s="14">
        <f t="shared" si="0"/>
        <v>0</v>
      </c>
      <c r="N8" s="15"/>
    </row>
    <row r="9" spans="1:14" ht="72.75" customHeight="1" x14ac:dyDescent="0.2">
      <c r="A9" s="64" t="s">
        <v>26</v>
      </c>
      <c r="B9" s="58"/>
      <c r="C9" s="58"/>
      <c r="D9" s="58"/>
      <c r="E9" s="58"/>
      <c r="F9" s="58"/>
      <c r="G9" s="58"/>
      <c r="H9" s="59"/>
      <c r="I9" s="23"/>
      <c r="J9" s="20"/>
      <c r="K9" s="23"/>
      <c r="L9" s="20"/>
      <c r="M9" s="14">
        <f t="shared" si="0"/>
        <v>0</v>
      </c>
      <c r="N9" s="15"/>
    </row>
    <row r="10" spans="1:14" ht="60" customHeight="1" x14ac:dyDescent="0.2">
      <c r="A10" s="57" t="s">
        <v>27</v>
      </c>
      <c r="B10" s="58"/>
      <c r="C10" s="58"/>
      <c r="D10" s="58"/>
      <c r="E10" s="58"/>
      <c r="F10" s="58"/>
      <c r="G10" s="58"/>
      <c r="H10" s="59"/>
      <c r="I10" s="23"/>
      <c r="J10" s="20"/>
      <c r="K10" s="23"/>
      <c r="L10" s="20"/>
      <c r="M10" s="14">
        <f t="shared" si="0"/>
        <v>0</v>
      </c>
      <c r="N10" s="15"/>
    </row>
    <row r="11" spans="1:14" ht="60.75" customHeight="1" x14ac:dyDescent="0.2">
      <c r="A11" s="64" t="s">
        <v>28</v>
      </c>
      <c r="B11" s="58"/>
      <c r="C11" s="58"/>
      <c r="D11" s="58"/>
      <c r="E11" s="58"/>
      <c r="F11" s="58"/>
      <c r="G11" s="58"/>
      <c r="H11" s="59"/>
      <c r="I11" s="23"/>
      <c r="J11" s="20"/>
      <c r="K11" s="23"/>
      <c r="L11" s="20"/>
      <c r="M11" s="14">
        <f t="shared" si="0"/>
        <v>0</v>
      </c>
      <c r="N11" s="15"/>
    </row>
    <row r="12" spans="1:14" ht="16" x14ac:dyDescent="0.2">
      <c r="A12" s="65" t="s">
        <v>29</v>
      </c>
      <c r="B12" s="66"/>
      <c r="C12" s="66"/>
      <c r="D12" s="66"/>
      <c r="E12" s="66"/>
      <c r="F12" s="66"/>
      <c r="G12" s="66"/>
      <c r="H12" s="67"/>
      <c r="I12" s="1">
        <f>SUM(I4:I11)</f>
        <v>0</v>
      </c>
      <c r="J12" s="14">
        <f>SUM(J4:J11)</f>
        <v>0</v>
      </c>
      <c r="K12" s="1">
        <f>SUM(K4:K11)</f>
        <v>0</v>
      </c>
      <c r="L12" s="14">
        <f>SUM(L4:L11)</f>
        <v>0</v>
      </c>
      <c r="M12" s="22">
        <f>SUM(J12+L12)</f>
        <v>0</v>
      </c>
      <c r="N12" s="11"/>
    </row>
    <row r="13" spans="1:14" x14ac:dyDescent="0.2">
      <c r="A13" s="46"/>
      <c r="B13" s="46"/>
      <c r="C13" s="46"/>
      <c r="D13" s="46"/>
      <c r="E13" s="46"/>
      <c r="F13" s="46"/>
      <c r="G13" s="46"/>
      <c r="H13" s="46"/>
      <c r="I13" s="46"/>
      <c r="J13" s="46"/>
      <c r="K13" s="46"/>
      <c r="L13" s="46"/>
      <c r="M13" s="46"/>
    </row>
    <row r="14" spans="1:14" x14ac:dyDescent="0.2">
      <c r="A14" s="47"/>
      <c r="B14" s="47"/>
      <c r="C14" s="47"/>
      <c r="D14" s="47"/>
      <c r="E14" s="47"/>
      <c r="F14" s="47"/>
      <c r="G14" s="47"/>
      <c r="H14" s="47"/>
      <c r="I14" s="47"/>
      <c r="J14" s="47"/>
      <c r="K14" s="47"/>
      <c r="L14" s="47"/>
      <c r="M14" s="47"/>
    </row>
    <row r="15" spans="1:14" x14ac:dyDescent="0.2">
      <c r="A15" s="48" t="s">
        <v>30</v>
      </c>
      <c r="B15" s="49"/>
      <c r="C15" s="49"/>
      <c r="D15" s="49"/>
      <c r="E15" s="49"/>
      <c r="F15" s="49"/>
      <c r="G15" s="49"/>
      <c r="H15" s="50"/>
      <c r="I15" s="3" t="s">
        <v>31</v>
      </c>
      <c r="J15" s="3" t="s">
        <v>32</v>
      </c>
      <c r="K15" s="19" t="s">
        <v>33</v>
      </c>
      <c r="L15" s="51" t="s">
        <v>34</v>
      </c>
      <c r="M15" s="52"/>
      <c r="N15" s="53"/>
    </row>
    <row r="16" spans="1:14" x14ac:dyDescent="0.2">
      <c r="A16" s="32" t="s">
        <v>35</v>
      </c>
      <c r="B16" s="33"/>
      <c r="C16" s="33"/>
      <c r="D16" s="33"/>
      <c r="E16" s="33"/>
      <c r="F16" s="33"/>
      <c r="G16" s="33"/>
      <c r="H16" s="34"/>
      <c r="I16" s="21"/>
      <c r="J16" s="23"/>
      <c r="K16" s="23">
        <f>J16</f>
        <v>0</v>
      </c>
      <c r="L16" s="54"/>
      <c r="M16" s="55"/>
      <c r="N16" s="56"/>
    </row>
    <row r="17" spans="1:14" x14ac:dyDescent="0.2">
      <c r="A17" s="32" t="s">
        <v>36</v>
      </c>
      <c r="B17" s="33"/>
      <c r="C17" s="33"/>
      <c r="D17" s="33"/>
      <c r="E17" s="33"/>
      <c r="F17" s="33"/>
      <c r="G17" s="33"/>
      <c r="H17" s="34"/>
      <c r="I17" s="23"/>
      <c r="J17" s="23"/>
      <c r="K17" s="23">
        <f>I17+J17</f>
        <v>0</v>
      </c>
      <c r="L17" s="54"/>
      <c r="M17" s="55"/>
      <c r="N17" s="56"/>
    </row>
    <row r="18" spans="1:14" ht="15" customHeight="1" x14ac:dyDescent="0.2">
      <c r="A18" s="32" t="s">
        <v>37</v>
      </c>
      <c r="B18" s="33"/>
      <c r="C18" s="33"/>
      <c r="D18" s="33"/>
      <c r="E18" s="33"/>
      <c r="F18" s="33"/>
      <c r="G18" s="33"/>
      <c r="H18" s="34"/>
      <c r="I18" s="23"/>
      <c r="J18" s="23"/>
      <c r="K18" s="23">
        <f t="shared" ref="K18:K23" si="1">I18+J18</f>
        <v>0</v>
      </c>
      <c r="L18" s="40"/>
      <c r="M18" s="41"/>
      <c r="N18" s="42"/>
    </row>
    <row r="19" spans="1:14" x14ac:dyDescent="0.2">
      <c r="A19" s="32" t="s">
        <v>38</v>
      </c>
      <c r="B19" s="33"/>
      <c r="C19" s="33"/>
      <c r="D19" s="33"/>
      <c r="E19" s="33"/>
      <c r="F19" s="33"/>
      <c r="G19" s="33"/>
      <c r="H19" s="34"/>
      <c r="I19" s="23"/>
      <c r="J19" s="23"/>
      <c r="K19" s="23">
        <f t="shared" si="1"/>
        <v>0</v>
      </c>
      <c r="L19" s="43"/>
      <c r="M19" s="44"/>
      <c r="N19" s="45"/>
    </row>
    <row r="20" spans="1:14" x14ac:dyDescent="0.2">
      <c r="A20" s="32" t="s">
        <v>39</v>
      </c>
      <c r="B20" s="33"/>
      <c r="C20" s="33"/>
      <c r="D20" s="33"/>
      <c r="E20" s="33"/>
      <c r="F20" s="33"/>
      <c r="G20" s="33"/>
      <c r="H20" s="34"/>
      <c r="I20" s="23"/>
      <c r="J20" s="23"/>
      <c r="K20" s="23">
        <f t="shared" si="1"/>
        <v>0</v>
      </c>
      <c r="L20" s="54"/>
      <c r="M20" s="55"/>
      <c r="N20" s="56"/>
    </row>
    <row r="21" spans="1:14" x14ac:dyDescent="0.2">
      <c r="A21" s="32" t="s">
        <v>40</v>
      </c>
      <c r="B21" s="33"/>
      <c r="C21" s="33"/>
      <c r="D21" s="33"/>
      <c r="E21" s="33"/>
      <c r="F21" s="33"/>
      <c r="G21" s="33"/>
      <c r="H21" s="34"/>
      <c r="I21" s="23"/>
      <c r="J21" s="23"/>
      <c r="K21" s="23">
        <f t="shared" si="1"/>
        <v>0</v>
      </c>
      <c r="L21" s="40"/>
      <c r="M21" s="41"/>
      <c r="N21" s="42"/>
    </row>
    <row r="22" spans="1:14" x14ac:dyDescent="0.2">
      <c r="A22" s="32" t="s">
        <v>41</v>
      </c>
      <c r="B22" s="33"/>
      <c r="C22" s="33"/>
      <c r="D22" s="33"/>
      <c r="E22" s="33"/>
      <c r="F22" s="33"/>
      <c r="G22" s="33"/>
      <c r="H22" s="34"/>
      <c r="I22" s="23"/>
      <c r="J22" s="23"/>
      <c r="K22" s="23">
        <f t="shared" si="1"/>
        <v>0</v>
      </c>
      <c r="L22" s="32"/>
      <c r="M22" s="33"/>
      <c r="N22" s="34"/>
    </row>
    <row r="23" spans="1:14" x14ac:dyDescent="0.2">
      <c r="A23" s="35" t="s">
        <v>42</v>
      </c>
      <c r="B23" s="36"/>
      <c r="C23" s="36"/>
      <c r="D23" s="36"/>
      <c r="E23" s="36"/>
      <c r="F23" s="36"/>
      <c r="G23" s="36"/>
      <c r="H23" s="37"/>
      <c r="I23" s="23">
        <f>SUM(I15:I22)</f>
        <v>0</v>
      </c>
      <c r="J23" s="23">
        <f>SUM(J16:J22)</f>
        <v>0</v>
      </c>
      <c r="K23" s="24">
        <f t="shared" si="1"/>
        <v>0</v>
      </c>
      <c r="L23" s="38"/>
      <c r="M23" s="39"/>
      <c r="N23" s="12"/>
    </row>
  </sheetData>
  <mergeCells count="32">
    <mergeCell ref="A6:H6"/>
    <mergeCell ref="A20:H20"/>
    <mergeCell ref="L20:N20"/>
    <mergeCell ref="A1:N1"/>
    <mergeCell ref="A2:H2"/>
    <mergeCell ref="A3:M3"/>
    <mergeCell ref="A4:H4"/>
    <mergeCell ref="A5:H5"/>
    <mergeCell ref="A16:H16"/>
    <mergeCell ref="L16:N16"/>
    <mergeCell ref="A7:H7"/>
    <mergeCell ref="A8:H8"/>
    <mergeCell ref="A9:H9"/>
    <mergeCell ref="A10:H10"/>
    <mergeCell ref="A11:H11"/>
    <mergeCell ref="A12:H12"/>
    <mergeCell ref="A13:M13"/>
    <mergeCell ref="A14:M14"/>
    <mergeCell ref="A15:H15"/>
    <mergeCell ref="L15:N15"/>
    <mergeCell ref="A17:H17"/>
    <mergeCell ref="L17:N17"/>
    <mergeCell ref="A22:H22"/>
    <mergeCell ref="L22:N22"/>
    <mergeCell ref="A23:H23"/>
    <mergeCell ref="L23:M23"/>
    <mergeCell ref="A18:H18"/>
    <mergeCell ref="L18:N18"/>
    <mergeCell ref="A19:H19"/>
    <mergeCell ref="L19:N19"/>
    <mergeCell ref="A21:H21"/>
    <mergeCell ref="L21:N21"/>
  </mergeCells>
  <printOptions horizontalCentered="1"/>
  <pageMargins left="0.3" right="0.2" top="1.0416666666666701E-2" bottom="0.01" header="0" footer="0.3"/>
  <pageSetup scale="58" orientation="portrait" r:id="rId1"/>
  <headerFooter>
    <oddFooter>&amp;L&amp;5&amp;Z&amp;F</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E5D70-AAF9-4945-9521-097046926D0C}">
  <sheetPr>
    <pageSetUpPr fitToPage="1"/>
  </sheetPr>
  <dimension ref="A1:N23"/>
  <sheetViews>
    <sheetView topLeftCell="A11" zoomScaleNormal="100" workbookViewId="0">
      <selection activeCell="A19" sqref="A19:H19"/>
    </sheetView>
  </sheetViews>
  <sheetFormatPr baseColWidth="10" defaultColWidth="8.83203125" defaultRowHeight="15" x14ac:dyDescent="0.2"/>
  <cols>
    <col min="1" max="5" width="8.6640625" customWidth="1"/>
    <col min="6" max="6" width="4.33203125" customWidth="1"/>
    <col min="7" max="7" width="0.1640625" customWidth="1"/>
    <col min="8" max="8" width="6.83203125" customWidth="1"/>
    <col min="9" max="9" width="11.1640625" customWidth="1"/>
    <col min="10" max="10" width="10.6640625" customWidth="1"/>
    <col min="11" max="11" width="12.1640625" customWidth="1"/>
    <col min="12" max="12" width="11.83203125" customWidth="1"/>
    <col min="13" max="13" width="12.6640625" customWidth="1"/>
    <col min="14" max="14" width="74.5" customWidth="1"/>
  </cols>
  <sheetData>
    <row r="1" spans="1:14" ht="59.25" customHeight="1" x14ac:dyDescent="0.2">
      <c r="A1" s="60"/>
      <c r="B1" s="60"/>
      <c r="C1" s="60"/>
      <c r="D1" s="60"/>
      <c r="E1" s="60"/>
      <c r="F1" s="60"/>
      <c r="G1" s="60"/>
      <c r="H1" s="60"/>
      <c r="I1" s="60"/>
      <c r="J1" s="60"/>
      <c r="K1" s="60"/>
      <c r="L1" s="60"/>
      <c r="M1" s="60"/>
      <c r="N1" s="60"/>
    </row>
    <row r="2" spans="1:14" ht="60" x14ac:dyDescent="0.2">
      <c r="A2" s="61" t="s">
        <v>43</v>
      </c>
      <c r="B2" s="62"/>
      <c r="C2" s="62"/>
      <c r="D2" s="62"/>
      <c r="E2" s="62"/>
      <c r="F2" s="62"/>
      <c r="G2" s="62"/>
      <c r="H2" s="63"/>
      <c r="I2" s="4" t="s">
        <v>14</v>
      </c>
      <c r="J2" s="13" t="s">
        <v>15</v>
      </c>
      <c r="K2" s="4" t="s">
        <v>16</v>
      </c>
      <c r="L2" s="13" t="s">
        <v>17</v>
      </c>
      <c r="M2" s="13" t="s">
        <v>18</v>
      </c>
      <c r="N2" s="13" t="s">
        <v>19</v>
      </c>
    </row>
    <row r="3" spans="1:14" x14ac:dyDescent="0.2">
      <c r="A3" s="48" t="s">
        <v>20</v>
      </c>
      <c r="B3" s="49"/>
      <c r="C3" s="49"/>
      <c r="D3" s="49"/>
      <c r="E3" s="49"/>
      <c r="F3" s="49"/>
      <c r="G3" s="49"/>
      <c r="H3" s="49"/>
      <c r="I3" s="58"/>
      <c r="J3" s="58"/>
      <c r="K3" s="58"/>
      <c r="L3" s="58"/>
      <c r="M3" s="59"/>
    </row>
    <row r="4" spans="1:14" ht="115.5" customHeight="1" x14ac:dyDescent="0.2">
      <c r="A4" s="64" t="s">
        <v>21</v>
      </c>
      <c r="B4" s="58"/>
      <c r="C4" s="58"/>
      <c r="D4" s="58"/>
      <c r="E4" s="58"/>
      <c r="F4" s="58"/>
      <c r="G4" s="58"/>
      <c r="H4" s="59"/>
      <c r="I4" s="1">
        <v>80000</v>
      </c>
      <c r="J4" s="20">
        <v>70000</v>
      </c>
      <c r="K4" s="1">
        <v>80000</v>
      </c>
      <c r="L4" s="20">
        <v>70000</v>
      </c>
      <c r="M4" s="14">
        <f>SUM(J4+L4)</f>
        <v>140000</v>
      </c>
      <c r="N4" s="15" t="s">
        <v>44</v>
      </c>
    </row>
    <row r="5" spans="1:14" ht="60" customHeight="1" x14ac:dyDescent="0.2">
      <c r="A5" s="64" t="s">
        <v>22</v>
      </c>
      <c r="B5" s="58"/>
      <c r="C5" s="58"/>
      <c r="D5" s="58"/>
      <c r="E5" s="58"/>
      <c r="F5" s="58"/>
      <c r="G5" s="58"/>
      <c r="H5" s="59"/>
      <c r="I5" s="23">
        <v>40000</v>
      </c>
      <c r="J5" s="20">
        <v>35000</v>
      </c>
      <c r="K5" s="23">
        <v>40000</v>
      </c>
      <c r="L5" s="20">
        <v>35000</v>
      </c>
      <c r="M5" s="14">
        <f t="shared" ref="M5:M11" si="0">SUM(J5+L5)</f>
        <v>70000</v>
      </c>
      <c r="N5" s="15" t="s">
        <v>45</v>
      </c>
    </row>
    <row r="6" spans="1:14" ht="60" customHeight="1" x14ac:dyDescent="0.2">
      <c r="A6" s="57" t="s">
        <v>23</v>
      </c>
      <c r="B6" s="58"/>
      <c r="C6" s="58"/>
      <c r="D6" s="58"/>
      <c r="E6" s="58"/>
      <c r="F6" s="58"/>
      <c r="G6" s="58"/>
      <c r="H6" s="59"/>
      <c r="I6" s="23">
        <v>3000</v>
      </c>
      <c r="J6" s="20">
        <v>3000</v>
      </c>
      <c r="K6" s="23">
        <v>3000</v>
      </c>
      <c r="L6" s="20">
        <v>3000</v>
      </c>
      <c r="M6" s="14">
        <f t="shared" si="0"/>
        <v>6000</v>
      </c>
      <c r="N6" s="15" t="s">
        <v>46</v>
      </c>
    </row>
    <row r="7" spans="1:14" ht="60" customHeight="1" x14ac:dyDescent="0.2">
      <c r="A7" s="57" t="s">
        <v>24</v>
      </c>
      <c r="B7" s="58"/>
      <c r="C7" s="58"/>
      <c r="D7" s="58"/>
      <c r="E7" s="58"/>
      <c r="F7" s="58"/>
      <c r="G7" s="58"/>
      <c r="H7" s="59"/>
      <c r="I7" s="23">
        <v>3000</v>
      </c>
      <c r="J7" s="20">
        <v>1000</v>
      </c>
      <c r="K7" s="23">
        <v>1000</v>
      </c>
      <c r="L7" s="20">
        <v>1000</v>
      </c>
      <c r="M7" s="14">
        <f t="shared" si="0"/>
        <v>2000</v>
      </c>
      <c r="N7" s="15" t="s">
        <v>47</v>
      </c>
    </row>
    <row r="8" spans="1:14" ht="60" customHeight="1" x14ac:dyDescent="0.2">
      <c r="A8" s="57" t="s">
        <v>25</v>
      </c>
      <c r="B8" s="58"/>
      <c r="C8" s="58"/>
      <c r="D8" s="58"/>
      <c r="E8" s="58"/>
      <c r="F8" s="58"/>
      <c r="G8" s="58"/>
      <c r="H8" s="59"/>
      <c r="I8" s="23">
        <v>6000</v>
      </c>
      <c r="J8" s="20">
        <v>6000</v>
      </c>
      <c r="K8" s="23">
        <v>6000</v>
      </c>
      <c r="L8" s="20">
        <v>6000</v>
      </c>
      <c r="M8" s="14">
        <f t="shared" si="0"/>
        <v>12000</v>
      </c>
      <c r="N8" s="15" t="s">
        <v>48</v>
      </c>
    </row>
    <row r="9" spans="1:14" ht="120" customHeight="1" x14ac:dyDescent="0.2">
      <c r="A9" s="64" t="s">
        <v>26</v>
      </c>
      <c r="B9" s="58"/>
      <c r="C9" s="58"/>
      <c r="D9" s="58"/>
      <c r="E9" s="58"/>
      <c r="F9" s="58"/>
      <c r="G9" s="58"/>
      <c r="H9" s="59"/>
      <c r="I9" s="23">
        <v>55000</v>
      </c>
      <c r="J9" s="20">
        <v>45000</v>
      </c>
      <c r="K9" s="23">
        <v>55000</v>
      </c>
      <c r="L9" s="20">
        <v>45000</v>
      </c>
      <c r="M9" s="14">
        <f t="shared" si="0"/>
        <v>90000</v>
      </c>
      <c r="N9" s="15" t="s">
        <v>49</v>
      </c>
    </row>
    <row r="10" spans="1:14" ht="60" customHeight="1" x14ac:dyDescent="0.2">
      <c r="A10" s="57" t="s">
        <v>27</v>
      </c>
      <c r="B10" s="58"/>
      <c r="C10" s="58"/>
      <c r="D10" s="58"/>
      <c r="E10" s="58"/>
      <c r="F10" s="58"/>
      <c r="G10" s="58"/>
      <c r="H10" s="59"/>
      <c r="I10" s="23">
        <v>15000</v>
      </c>
      <c r="J10" s="20">
        <v>15000</v>
      </c>
      <c r="K10" s="23">
        <v>15000</v>
      </c>
      <c r="L10" s="20">
        <v>15000</v>
      </c>
      <c r="M10" s="14">
        <f t="shared" si="0"/>
        <v>30000</v>
      </c>
      <c r="N10" s="15" t="s">
        <v>50</v>
      </c>
    </row>
    <row r="11" spans="1:14" ht="60.75" customHeight="1" x14ac:dyDescent="0.2">
      <c r="A11" s="64" t="s">
        <v>28</v>
      </c>
      <c r="B11" s="58"/>
      <c r="C11" s="58"/>
      <c r="D11" s="58"/>
      <c r="E11" s="58"/>
      <c r="F11" s="58"/>
      <c r="G11" s="58"/>
      <c r="H11" s="59"/>
      <c r="I11" s="23">
        <v>75000</v>
      </c>
      <c r="J11" s="20">
        <v>75000</v>
      </c>
      <c r="K11" s="23">
        <v>105000</v>
      </c>
      <c r="L11" s="20">
        <v>75000</v>
      </c>
      <c r="M11" s="14">
        <f t="shared" si="0"/>
        <v>150000</v>
      </c>
      <c r="N11" s="15" t="s">
        <v>51</v>
      </c>
    </row>
    <row r="12" spans="1:14" ht="16" x14ac:dyDescent="0.2">
      <c r="A12" s="65" t="s">
        <v>29</v>
      </c>
      <c r="B12" s="66"/>
      <c r="C12" s="66"/>
      <c r="D12" s="66"/>
      <c r="E12" s="66"/>
      <c r="F12" s="66"/>
      <c r="G12" s="66"/>
      <c r="H12" s="67"/>
      <c r="I12" s="1">
        <f>SUM(I4:I11)</f>
        <v>277000</v>
      </c>
      <c r="J12" s="14">
        <f>SUM(J4:J11)</f>
        <v>250000</v>
      </c>
      <c r="K12" s="1">
        <f>SUM(K4:K11)</f>
        <v>305000</v>
      </c>
      <c r="L12" s="14">
        <f>SUM(L4:L11)</f>
        <v>250000</v>
      </c>
      <c r="M12" s="22">
        <f>SUM(J12+L12)</f>
        <v>500000</v>
      </c>
      <c r="N12" s="11"/>
    </row>
    <row r="13" spans="1:14" x14ac:dyDescent="0.2">
      <c r="A13" s="46"/>
      <c r="B13" s="46"/>
      <c r="C13" s="46"/>
      <c r="D13" s="46"/>
      <c r="E13" s="46"/>
      <c r="F13" s="46"/>
      <c r="G13" s="46"/>
      <c r="H13" s="46"/>
      <c r="I13" s="46"/>
      <c r="J13" s="46"/>
      <c r="K13" s="46"/>
      <c r="L13" s="46"/>
      <c r="M13" s="46"/>
    </row>
    <row r="14" spans="1:14" x14ac:dyDescent="0.2">
      <c r="A14" s="47"/>
      <c r="B14" s="47"/>
      <c r="C14" s="47"/>
      <c r="D14" s="47"/>
      <c r="E14" s="47"/>
      <c r="F14" s="47"/>
      <c r="G14" s="47"/>
      <c r="H14" s="47"/>
      <c r="I14" s="47"/>
      <c r="J14" s="47"/>
      <c r="K14" s="47"/>
      <c r="L14" s="47"/>
      <c r="M14" s="47"/>
    </row>
    <row r="15" spans="1:14" x14ac:dyDescent="0.2">
      <c r="A15" s="48" t="s">
        <v>30</v>
      </c>
      <c r="B15" s="49"/>
      <c r="C15" s="49"/>
      <c r="D15" s="49"/>
      <c r="E15" s="49"/>
      <c r="F15" s="49"/>
      <c r="G15" s="49"/>
      <c r="H15" s="50"/>
      <c r="I15" s="3" t="s">
        <v>31</v>
      </c>
      <c r="J15" s="3" t="s">
        <v>32</v>
      </c>
      <c r="K15" s="19" t="s">
        <v>33</v>
      </c>
      <c r="L15" s="51" t="s">
        <v>34</v>
      </c>
      <c r="M15" s="52"/>
      <c r="N15" s="53"/>
    </row>
    <row r="16" spans="1:14" x14ac:dyDescent="0.2">
      <c r="A16" s="32" t="s">
        <v>35</v>
      </c>
      <c r="B16" s="33"/>
      <c r="C16" s="33"/>
      <c r="D16" s="33"/>
      <c r="E16" s="33"/>
      <c r="F16" s="33"/>
      <c r="G16" s="33"/>
      <c r="H16" s="34"/>
      <c r="I16" s="21"/>
      <c r="J16" s="23">
        <v>500000</v>
      </c>
      <c r="K16" s="23">
        <f>J16</f>
        <v>500000</v>
      </c>
      <c r="L16" s="54"/>
      <c r="M16" s="55"/>
      <c r="N16" s="56"/>
    </row>
    <row r="17" spans="1:14" x14ac:dyDescent="0.2">
      <c r="A17" s="32" t="s">
        <v>36</v>
      </c>
      <c r="B17" s="33"/>
      <c r="C17" s="33"/>
      <c r="D17" s="33"/>
      <c r="E17" s="33"/>
      <c r="F17" s="33"/>
      <c r="G17" s="33"/>
      <c r="H17" s="34"/>
      <c r="I17" s="23">
        <v>0</v>
      </c>
      <c r="J17" s="23">
        <v>0</v>
      </c>
      <c r="K17" s="23">
        <f>I17+J17</f>
        <v>0</v>
      </c>
      <c r="L17" s="54"/>
      <c r="M17" s="55"/>
      <c r="N17" s="56"/>
    </row>
    <row r="18" spans="1:14" ht="46.5" customHeight="1" x14ac:dyDescent="0.2">
      <c r="A18" s="32" t="s">
        <v>37</v>
      </c>
      <c r="B18" s="33"/>
      <c r="C18" s="33"/>
      <c r="D18" s="33"/>
      <c r="E18" s="33"/>
      <c r="F18" s="33"/>
      <c r="G18" s="33"/>
      <c r="H18" s="34"/>
      <c r="I18" s="23">
        <v>20000</v>
      </c>
      <c r="J18" s="23">
        <v>20000</v>
      </c>
      <c r="K18" s="23">
        <f t="shared" ref="K18:K23" si="1">I18+J18</f>
        <v>40000</v>
      </c>
      <c r="L18" s="40" t="s">
        <v>90</v>
      </c>
      <c r="M18" s="41"/>
      <c r="N18" s="42"/>
    </row>
    <row r="19" spans="1:14" x14ac:dyDescent="0.2">
      <c r="A19" s="32" t="s">
        <v>38</v>
      </c>
      <c r="B19" s="33"/>
      <c r="C19" s="33"/>
      <c r="D19" s="33"/>
      <c r="E19" s="33"/>
      <c r="F19" s="33"/>
      <c r="G19" s="33"/>
      <c r="H19" s="34"/>
      <c r="I19" s="23">
        <v>0</v>
      </c>
      <c r="J19" s="23">
        <v>0</v>
      </c>
      <c r="K19" s="23">
        <f t="shared" si="1"/>
        <v>0</v>
      </c>
      <c r="L19" s="43"/>
      <c r="M19" s="44"/>
      <c r="N19" s="45"/>
    </row>
    <row r="20" spans="1:14" x14ac:dyDescent="0.2">
      <c r="A20" s="32" t="s">
        <v>39</v>
      </c>
      <c r="B20" s="33"/>
      <c r="C20" s="33"/>
      <c r="D20" s="33"/>
      <c r="E20" s="33"/>
      <c r="F20" s="33"/>
      <c r="G20" s="33"/>
      <c r="H20" s="34"/>
      <c r="I20" s="23">
        <v>0</v>
      </c>
      <c r="J20" s="23">
        <v>2000</v>
      </c>
      <c r="K20" s="23">
        <f t="shared" si="1"/>
        <v>2000</v>
      </c>
      <c r="L20" s="43" t="s">
        <v>52</v>
      </c>
      <c r="M20" s="44"/>
      <c r="N20" s="45"/>
    </row>
    <row r="21" spans="1:14" x14ac:dyDescent="0.2">
      <c r="A21" s="32" t="s">
        <v>40</v>
      </c>
      <c r="B21" s="33"/>
      <c r="C21" s="33"/>
      <c r="D21" s="33"/>
      <c r="E21" s="33"/>
      <c r="F21" s="33"/>
      <c r="G21" s="33"/>
      <c r="H21" s="34"/>
      <c r="I21" s="23">
        <v>10000</v>
      </c>
      <c r="J21" s="23">
        <v>0</v>
      </c>
      <c r="K21" s="23">
        <f t="shared" si="1"/>
        <v>10000</v>
      </c>
      <c r="L21" s="40" t="s">
        <v>53</v>
      </c>
      <c r="M21" s="41"/>
      <c r="N21" s="42"/>
    </row>
    <row r="22" spans="1:14" x14ac:dyDescent="0.2">
      <c r="A22" s="32" t="s">
        <v>41</v>
      </c>
      <c r="B22" s="33"/>
      <c r="C22" s="33"/>
      <c r="D22" s="33"/>
      <c r="E22" s="33"/>
      <c r="F22" s="33"/>
      <c r="G22" s="33"/>
      <c r="H22" s="34"/>
      <c r="I22" s="23">
        <v>30000</v>
      </c>
      <c r="J22" s="23">
        <v>0</v>
      </c>
      <c r="K22" s="23">
        <f t="shared" si="1"/>
        <v>30000</v>
      </c>
      <c r="L22" s="32" t="s">
        <v>54</v>
      </c>
      <c r="M22" s="33"/>
      <c r="N22" s="34"/>
    </row>
    <row r="23" spans="1:14" x14ac:dyDescent="0.2">
      <c r="A23" s="35" t="s">
        <v>42</v>
      </c>
      <c r="B23" s="36"/>
      <c r="C23" s="36"/>
      <c r="D23" s="36"/>
      <c r="E23" s="36"/>
      <c r="F23" s="36"/>
      <c r="G23" s="36"/>
      <c r="H23" s="37"/>
      <c r="I23" s="23">
        <f>SUM(I15:I22)</f>
        <v>60000</v>
      </c>
      <c r="J23" s="23">
        <f>SUM(J16:J22)</f>
        <v>522000</v>
      </c>
      <c r="K23" s="24">
        <f t="shared" si="1"/>
        <v>582000</v>
      </c>
      <c r="L23" s="38"/>
      <c r="M23" s="39"/>
      <c r="N23" s="12"/>
    </row>
  </sheetData>
  <mergeCells count="32">
    <mergeCell ref="A1:N1"/>
    <mergeCell ref="A2:H2"/>
    <mergeCell ref="A3:M3"/>
    <mergeCell ref="A4:H4"/>
    <mergeCell ref="A17:H17"/>
    <mergeCell ref="A5:H5"/>
    <mergeCell ref="L15:N15"/>
    <mergeCell ref="L16:N16"/>
    <mergeCell ref="L17:N17"/>
    <mergeCell ref="A13:M13"/>
    <mergeCell ref="A6:H6"/>
    <mergeCell ref="A7:H7"/>
    <mergeCell ref="A8:H8"/>
    <mergeCell ref="A9:H9"/>
    <mergeCell ref="A10:H10"/>
    <mergeCell ref="A11:H11"/>
    <mergeCell ref="A12:H12"/>
    <mergeCell ref="A14:M14"/>
    <mergeCell ref="A15:H15"/>
    <mergeCell ref="A16:H16"/>
    <mergeCell ref="A18:H18"/>
    <mergeCell ref="L18:N18"/>
    <mergeCell ref="A23:H23"/>
    <mergeCell ref="A19:H19"/>
    <mergeCell ref="A21:H21"/>
    <mergeCell ref="A22:H22"/>
    <mergeCell ref="L23:M23"/>
    <mergeCell ref="L19:N19"/>
    <mergeCell ref="L21:N21"/>
    <mergeCell ref="L22:N22"/>
    <mergeCell ref="A20:H20"/>
    <mergeCell ref="L20:N20"/>
  </mergeCells>
  <printOptions horizontalCentered="1"/>
  <pageMargins left="0.3" right="0.2" top="1.0416666666666701E-2" bottom="0.01" header="0" footer="0.3"/>
  <pageSetup scale="58" orientation="portrait" r:id="rId1"/>
  <headerFooter>
    <oddFooter>&amp;L&amp;5&amp;Z&amp;F</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4079D-5009-438E-874A-D70165D381E0}">
  <sheetPr>
    <tabColor theme="7"/>
  </sheetPr>
  <dimension ref="A1:M14"/>
  <sheetViews>
    <sheetView topLeftCell="A5" workbookViewId="0">
      <selection activeCell="F19" sqref="F19"/>
    </sheetView>
  </sheetViews>
  <sheetFormatPr baseColWidth="10" defaultColWidth="8.83203125" defaultRowHeight="15" x14ac:dyDescent="0.2"/>
  <cols>
    <col min="9" max="9" width="10.5" customWidth="1"/>
    <col min="10" max="10" width="10.6640625" customWidth="1"/>
    <col min="11" max="11" width="10.1640625" customWidth="1"/>
    <col min="12" max="13" width="11.1640625" customWidth="1"/>
  </cols>
  <sheetData>
    <row r="1" spans="1:13" ht="69.5" customHeight="1" x14ac:dyDescent="0.2">
      <c r="A1" s="47"/>
      <c r="B1" s="47"/>
      <c r="C1" s="47"/>
      <c r="D1" s="47"/>
      <c r="E1" s="47"/>
      <c r="F1" s="47"/>
      <c r="G1" s="47"/>
      <c r="H1" s="47"/>
      <c r="I1" s="47"/>
      <c r="J1" s="47"/>
      <c r="K1" s="47"/>
      <c r="L1" s="47"/>
      <c r="M1" s="47"/>
    </row>
    <row r="2" spans="1:13" ht="83.25" customHeight="1" x14ac:dyDescent="0.2">
      <c r="A2" s="31" t="s">
        <v>67</v>
      </c>
      <c r="B2" s="31"/>
      <c r="C2" s="31"/>
      <c r="D2" s="31"/>
      <c r="E2" s="31"/>
      <c r="F2" s="31"/>
      <c r="G2" s="31"/>
      <c r="H2" s="31"/>
      <c r="I2" s="31"/>
      <c r="J2" s="31"/>
      <c r="K2" s="31"/>
      <c r="L2" s="31"/>
      <c r="M2" s="31"/>
    </row>
    <row r="4" spans="1:13" x14ac:dyDescent="0.2">
      <c r="A4" s="70" t="s">
        <v>21</v>
      </c>
      <c r="B4" s="71"/>
      <c r="C4" s="71"/>
      <c r="D4" s="71"/>
      <c r="E4" s="71"/>
      <c r="F4" s="71"/>
      <c r="G4" s="71"/>
      <c r="H4" s="71"/>
      <c r="I4" s="72"/>
      <c r="J4" s="72"/>
      <c r="K4" s="72"/>
      <c r="L4" s="72"/>
      <c r="M4" s="73"/>
    </row>
    <row r="5" spans="1:13" ht="60" x14ac:dyDescent="0.2">
      <c r="A5" s="61" t="s">
        <v>43</v>
      </c>
      <c r="B5" s="62"/>
      <c r="C5" s="62"/>
      <c r="D5" s="62"/>
      <c r="E5" s="62"/>
      <c r="F5" s="62"/>
      <c r="G5" s="62"/>
      <c r="H5" s="63"/>
      <c r="I5" s="4" t="s">
        <v>62</v>
      </c>
      <c r="J5" s="17" t="s">
        <v>15</v>
      </c>
      <c r="K5" s="4" t="s">
        <v>63</v>
      </c>
      <c r="L5" s="17" t="s">
        <v>64</v>
      </c>
      <c r="M5" s="17" t="s">
        <v>18</v>
      </c>
    </row>
    <row r="6" spans="1:13" x14ac:dyDescent="0.2">
      <c r="A6" s="57" t="s">
        <v>68</v>
      </c>
      <c r="B6" s="58"/>
      <c r="C6" s="58"/>
      <c r="D6" s="58"/>
      <c r="E6" s="58"/>
      <c r="F6" s="58"/>
      <c r="G6" s="58"/>
      <c r="H6" s="58"/>
      <c r="I6" s="23">
        <v>20000</v>
      </c>
      <c r="J6" s="20">
        <v>10000</v>
      </c>
      <c r="K6" s="23">
        <v>20000</v>
      </c>
      <c r="L6" s="20">
        <v>10000</v>
      </c>
      <c r="M6" s="14">
        <f>SUM(J6+L6)</f>
        <v>20000</v>
      </c>
    </row>
    <row r="7" spans="1:13" x14ac:dyDescent="0.2">
      <c r="A7" s="68" t="s">
        <v>69</v>
      </c>
      <c r="B7" s="69"/>
      <c r="C7" s="69"/>
      <c r="D7" s="69"/>
      <c r="E7" s="69"/>
      <c r="F7" s="69"/>
      <c r="G7" s="69"/>
      <c r="H7" s="69"/>
      <c r="I7" s="23">
        <v>60000</v>
      </c>
      <c r="J7" s="20">
        <v>60000</v>
      </c>
      <c r="K7" s="23">
        <v>60000</v>
      </c>
      <c r="L7" s="20">
        <v>60000</v>
      </c>
      <c r="M7" s="14">
        <f t="shared" ref="M7:M13" si="0">SUM(J7+L7)</f>
        <v>120000</v>
      </c>
    </row>
    <row r="8" spans="1:13" x14ac:dyDescent="0.2">
      <c r="A8" s="74" t="s">
        <v>65</v>
      </c>
      <c r="B8" s="75"/>
      <c r="C8" s="75"/>
      <c r="D8" s="75"/>
      <c r="E8" s="75"/>
      <c r="F8" s="75"/>
      <c r="G8" s="75"/>
      <c r="H8" s="76"/>
      <c r="I8" s="23">
        <f>SUM(I6:I7)</f>
        <v>80000</v>
      </c>
      <c r="J8" s="20">
        <f>SUM(J6:J7)</f>
        <v>70000</v>
      </c>
      <c r="K8" s="23">
        <f>SUM(K6:K7)</f>
        <v>80000</v>
      </c>
      <c r="L8" s="20">
        <f>SUM(L6:L7)</f>
        <v>70000</v>
      </c>
      <c r="M8" s="22">
        <f>SUM(M6:M7)</f>
        <v>140000</v>
      </c>
    </row>
    <row r="9" spans="1:13" x14ac:dyDescent="0.2">
      <c r="A9" s="9"/>
      <c r="B9" s="10"/>
      <c r="C9" s="10"/>
      <c r="D9" s="10"/>
      <c r="E9" s="10"/>
      <c r="F9" s="10"/>
      <c r="G9" s="10"/>
      <c r="H9" s="10"/>
      <c r="I9" s="5"/>
      <c r="J9" s="5"/>
      <c r="K9" s="5"/>
      <c r="L9" s="5"/>
      <c r="M9" s="6"/>
    </row>
    <row r="10" spans="1:13" x14ac:dyDescent="0.2">
      <c r="A10" s="70" t="s">
        <v>22</v>
      </c>
      <c r="B10" s="71"/>
      <c r="C10" s="71"/>
      <c r="D10" s="71"/>
      <c r="E10" s="71"/>
      <c r="F10" s="71"/>
      <c r="G10" s="71"/>
      <c r="H10" s="71"/>
      <c r="I10" s="72"/>
      <c r="J10" s="72"/>
      <c r="K10" s="72"/>
      <c r="L10" s="72"/>
      <c r="M10" s="73"/>
    </row>
    <row r="11" spans="1:13" ht="60" x14ac:dyDescent="0.2">
      <c r="A11" s="61"/>
      <c r="B11" s="62"/>
      <c r="C11" s="62"/>
      <c r="D11" s="62"/>
      <c r="E11" s="62"/>
      <c r="F11" s="62"/>
      <c r="G11" s="62"/>
      <c r="H11" s="63"/>
      <c r="I11" s="4" t="s">
        <v>62</v>
      </c>
      <c r="J11" s="17" t="s">
        <v>15</v>
      </c>
      <c r="K11" s="4" t="s">
        <v>63</v>
      </c>
      <c r="L11" s="17" t="s">
        <v>64</v>
      </c>
      <c r="M11" s="17" t="s">
        <v>18</v>
      </c>
    </row>
    <row r="12" spans="1:13" x14ac:dyDescent="0.2">
      <c r="A12" s="57" t="s">
        <v>68</v>
      </c>
      <c r="B12" s="58"/>
      <c r="C12" s="58"/>
      <c r="D12" s="58"/>
      <c r="E12" s="58"/>
      <c r="F12" s="58"/>
      <c r="G12" s="58"/>
      <c r="H12" s="58"/>
      <c r="I12" s="23">
        <v>10000</v>
      </c>
      <c r="J12" s="20">
        <v>5000</v>
      </c>
      <c r="K12" s="23">
        <v>10000</v>
      </c>
      <c r="L12" s="20">
        <v>5000</v>
      </c>
      <c r="M12" s="14">
        <f t="shared" si="0"/>
        <v>10000</v>
      </c>
    </row>
    <row r="13" spans="1:13" x14ac:dyDescent="0.2">
      <c r="A13" s="68" t="s">
        <v>69</v>
      </c>
      <c r="B13" s="69"/>
      <c r="C13" s="69"/>
      <c r="D13" s="69"/>
      <c r="E13" s="69"/>
      <c r="F13" s="69"/>
      <c r="G13" s="69"/>
      <c r="H13" s="69"/>
      <c r="I13" s="23">
        <v>30000</v>
      </c>
      <c r="J13" s="20">
        <v>30000</v>
      </c>
      <c r="K13" s="23">
        <v>30000</v>
      </c>
      <c r="L13" s="20">
        <v>30000</v>
      </c>
      <c r="M13" s="14">
        <f t="shared" si="0"/>
        <v>60000</v>
      </c>
    </row>
    <row r="14" spans="1:13" x14ac:dyDescent="0.2">
      <c r="A14" s="35" t="s">
        <v>66</v>
      </c>
      <c r="B14" s="36"/>
      <c r="C14" s="36"/>
      <c r="D14" s="36"/>
      <c r="E14" s="36"/>
      <c r="F14" s="36"/>
      <c r="G14" s="36"/>
      <c r="H14" s="36"/>
      <c r="I14" s="23">
        <f>SUM(I12:I13)</f>
        <v>40000</v>
      </c>
      <c r="J14" s="20">
        <f>SUM(J12:J13)</f>
        <v>35000</v>
      </c>
      <c r="K14" s="23">
        <f>SUM(K12:K13)</f>
        <v>40000</v>
      </c>
      <c r="L14" s="20">
        <f>SUM(L12:L13)</f>
        <v>35000</v>
      </c>
      <c r="M14" s="22">
        <f>SUM(M12:M13)</f>
        <v>70000</v>
      </c>
    </row>
  </sheetData>
  <mergeCells count="12">
    <mergeCell ref="A14:H14"/>
    <mergeCell ref="A8:H8"/>
    <mergeCell ref="A10:M10"/>
    <mergeCell ref="A11:H11"/>
    <mergeCell ref="A12:H12"/>
    <mergeCell ref="A13:H13"/>
    <mergeCell ref="A7:H7"/>
    <mergeCell ref="A1:M1"/>
    <mergeCell ref="A2:M2"/>
    <mergeCell ref="A4:M4"/>
    <mergeCell ref="A5:H5"/>
    <mergeCell ref="A6:H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DB611-02AF-4273-A9CB-C68C4C7D5CE7}">
  <sheetPr>
    <tabColor theme="7"/>
    <pageSetUpPr fitToPage="1"/>
  </sheetPr>
  <dimension ref="A1:N24"/>
  <sheetViews>
    <sheetView topLeftCell="A3" zoomScaleNormal="100" workbookViewId="0">
      <selection activeCell="N5" sqref="N5"/>
    </sheetView>
  </sheetViews>
  <sheetFormatPr baseColWidth="10" defaultColWidth="8.83203125" defaultRowHeight="15" x14ac:dyDescent="0.2"/>
  <cols>
    <col min="1" max="5" width="8.6640625" customWidth="1"/>
    <col min="6" max="6" width="4.33203125" customWidth="1"/>
    <col min="7" max="7" width="0.1640625" customWidth="1"/>
    <col min="8" max="8" width="6.83203125" customWidth="1"/>
    <col min="9" max="9" width="11.1640625" customWidth="1"/>
    <col min="10" max="10" width="10.6640625" customWidth="1"/>
    <col min="11" max="11" width="11.1640625" customWidth="1"/>
    <col min="12" max="12" width="11.83203125" customWidth="1"/>
    <col min="13" max="13" width="12.6640625" customWidth="1"/>
    <col min="14" max="14" width="74.5" customWidth="1"/>
  </cols>
  <sheetData>
    <row r="1" spans="1:14" ht="59.25" customHeight="1" x14ac:dyDescent="0.2">
      <c r="A1" s="60"/>
      <c r="B1" s="60"/>
      <c r="C1" s="60"/>
      <c r="D1" s="60"/>
      <c r="E1" s="60"/>
      <c r="F1" s="60"/>
      <c r="G1" s="60"/>
      <c r="H1" s="60"/>
      <c r="I1" s="60"/>
      <c r="J1" s="60"/>
      <c r="K1" s="60"/>
      <c r="L1" s="60"/>
      <c r="M1" s="60"/>
      <c r="N1" s="60"/>
    </row>
    <row r="2" spans="1:14" ht="225" customHeight="1" x14ac:dyDescent="0.2">
      <c r="A2" s="31" t="s">
        <v>70</v>
      </c>
      <c r="B2" s="31"/>
      <c r="C2" s="31"/>
      <c r="D2" s="31"/>
      <c r="E2" s="31"/>
      <c r="F2" s="31"/>
      <c r="G2" s="31"/>
      <c r="H2" s="31"/>
      <c r="I2" s="31"/>
      <c r="J2" s="31"/>
      <c r="K2" s="31"/>
      <c r="L2" s="31"/>
      <c r="M2" s="31"/>
      <c r="N2" s="31"/>
    </row>
    <row r="3" spans="1:14" ht="60" x14ac:dyDescent="0.2">
      <c r="A3" s="61" t="s">
        <v>43</v>
      </c>
      <c r="B3" s="62"/>
      <c r="C3" s="62"/>
      <c r="D3" s="62"/>
      <c r="E3" s="62"/>
      <c r="F3" s="62"/>
      <c r="G3" s="62"/>
      <c r="H3" s="63"/>
      <c r="I3" s="4" t="s">
        <v>14</v>
      </c>
      <c r="J3" s="13" t="s">
        <v>15</v>
      </c>
      <c r="K3" s="4" t="s">
        <v>16</v>
      </c>
      <c r="L3" s="13" t="s">
        <v>17</v>
      </c>
      <c r="M3" s="13" t="s">
        <v>18</v>
      </c>
      <c r="N3" s="13" t="s">
        <v>55</v>
      </c>
    </row>
    <row r="4" spans="1:14" x14ac:dyDescent="0.2">
      <c r="A4" s="48" t="s">
        <v>20</v>
      </c>
      <c r="B4" s="49"/>
      <c r="C4" s="49"/>
      <c r="D4" s="49"/>
      <c r="E4" s="49"/>
      <c r="F4" s="49"/>
      <c r="G4" s="49"/>
      <c r="H4" s="49"/>
      <c r="I4" s="58"/>
      <c r="J4" s="58"/>
      <c r="K4" s="58"/>
      <c r="L4" s="58"/>
      <c r="M4" s="59"/>
    </row>
    <row r="5" spans="1:14" ht="175.5" customHeight="1" x14ac:dyDescent="0.2">
      <c r="A5" s="64" t="s">
        <v>71</v>
      </c>
      <c r="B5" s="58"/>
      <c r="C5" s="58"/>
      <c r="D5" s="58"/>
      <c r="E5" s="58"/>
      <c r="F5" s="58"/>
      <c r="G5" s="58"/>
      <c r="H5" s="59"/>
      <c r="I5" s="1">
        <v>80000</v>
      </c>
      <c r="J5" s="20">
        <v>70000</v>
      </c>
      <c r="K5" s="1">
        <v>80000</v>
      </c>
      <c r="L5" s="20">
        <v>70000</v>
      </c>
      <c r="M5" s="14">
        <f>SUM(J5+L5)</f>
        <v>140000</v>
      </c>
      <c r="N5" s="15" t="s">
        <v>72</v>
      </c>
    </row>
    <row r="6" spans="1:14" ht="60" customHeight="1" x14ac:dyDescent="0.2">
      <c r="A6" s="64" t="s">
        <v>73</v>
      </c>
      <c r="B6" s="58"/>
      <c r="C6" s="58"/>
      <c r="D6" s="58"/>
      <c r="E6" s="58"/>
      <c r="F6" s="58"/>
      <c r="G6" s="58"/>
      <c r="H6" s="59"/>
      <c r="I6" s="2">
        <v>40000</v>
      </c>
      <c r="J6" s="20">
        <v>35000</v>
      </c>
      <c r="K6" s="2">
        <v>40000</v>
      </c>
      <c r="L6" s="20">
        <v>35000</v>
      </c>
      <c r="M6" s="14">
        <f t="shared" ref="M6:M13" si="0">SUM(J6+L6)</f>
        <v>70000</v>
      </c>
      <c r="N6" s="15" t="s">
        <v>74</v>
      </c>
    </row>
    <row r="7" spans="1:14" ht="60" customHeight="1" x14ac:dyDescent="0.2">
      <c r="A7" s="57" t="s">
        <v>23</v>
      </c>
      <c r="B7" s="58"/>
      <c r="C7" s="58"/>
      <c r="D7" s="58"/>
      <c r="E7" s="58"/>
      <c r="F7" s="58"/>
      <c r="G7" s="58"/>
      <c r="H7" s="59"/>
      <c r="I7" s="2">
        <v>3000</v>
      </c>
      <c r="J7" s="20">
        <v>3000</v>
      </c>
      <c r="K7" s="2">
        <v>3000</v>
      </c>
      <c r="L7" s="20">
        <v>3000</v>
      </c>
      <c r="M7" s="14">
        <f t="shared" si="0"/>
        <v>6000</v>
      </c>
      <c r="N7" s="15" t="s">
        <v>75</v>
      </c>
    </row>
    <row r="8" spans="1:14" ht="60" customHeight="1" x14ac:dyDescent="0.2">
      <c r="A8" s="57" t="s">
        <v>24</v>
      </c>
      <c r="B8" s="58"/>
      <c r="C8" s="58"/>
      <c r="D8" s="58"/>
      <c r="E8" s="58"/>
      <c r="F8" s="58"/>
      <c r="G8" s="58"/>
      <c r="H8" s="59"/>
      <c r="I8" s="2">
        <v>1000</v>
      </c>
      <c r="J8" s="20">
        <v>1000</v>
      </c>
      <c r="K8" s="2">
        <v>1000</v>
      </c>
      <c r="L8" s="20">
        <v>1000</v>
      </c>
      <c r="M8" s="14">
        <f t="shared" si="0"/>
        <v>2000</v>
      </c>
      <c r="N8" s="15" t="s">
        <v>76</v>
      </c>
    </row>
    <row r="9" spans="1:14" ht="60" customHeight="1" x14ac:dyDescent="0.2">
      <c r="A9" s="57" t="s">
        <v>56</v>
      </c>
      <c r="B9" s="58"/>
      <c r="C9" s="58"/>
      <c r="D9" s="58"/>
      <c r="E9" s="58"/>
      <c r="F9" s="58"/>
      <c r="G9" s="58"/>
      <c r="H9" s="59"/>
      <c r="I9" s="2">
        <v>5000</v>
      </c>
      <c r="J9" s="20">
        <v>5000</v>
      </c>
      <c r="K9" s="2">
        <v>5000</v>
      </c>
      <c r="L9" s="20">
        <v>5000</v>
      </c>
      <c r="M9" s="14">
        <f t="shared" si="0"/>
        <v>10000</v>
      </c>
      <c r="N9" s="15" t="s">
        <v>77</v>
      </c>
    </row>
    <row r="10" spans="1:14" ht="60" customHeight="1" x14ac:dyDescent="0.2">
      <c r="A10" s="57" t="s">
        <v>25</v>
      </c>
      <c r="B10" s="58"/>
      <c r="C10" s="58"/>
      <c r="D10" s="58"/>
      <c r="E10" s="58"/>
      <c r="F10" s="58"/>
      <c r="G10" s="58"/>
      <c r="H10" s="59"/>
      <c r="I10" s="2"/>
      <c r="J10" s="20"/>
      <c r="K10" s="2"/>
      <c r="L10" s="20"/>
      <c r="M10" s="14">
        <f t="shared" si="0"/>
        <v>0</v>
      </c>
      <c r="N10" s="15" t="s">
        <v>78</v>
      </c>
    </row>
    <row r="11" spans="1:14" ht="72.75" customHeight="1" x14ac:dyDescent="0.2">
      <c r="A11" s="64" t="s">
        <v>26</v>
      </c>
      <c r="B11" s="58"/>
      <c r="C11" s="58"/>
      <c r="D11" s="58"/>
      <c r="E11" s="58"/>
      <c r="F11" s="58"/>
      <c r="G11" s="58"/>
      <c r="H11" s="59"/>
      <c r="I11" s="2"/>
      <c r="J11" s="20"/>
      <c r="K11" s="2"/>
      <c r="L11" s="20"/>
      <c r="M11" s="14">
        <f t="shared" si="0"/>
        <v>0</v>
      </c>
      <c r="N11" s="16"/>
    </row>
    <row r="12" spans="1:14" ht="60" customHeight="1" x14ac:dyDescent="0.2">
      <c r="A12" s="57" t="s">
        <v>27</v>
      </c>
      <c r="B12" s="58"/>
      <c r="C12" s="58"/>
      <c r="D12" s="58"/>
      <c r="E12" s="58"/>
      <c r="F12" s="58"/>
      <c r="G12" s="58"/>
      <c r="H12" s="59"/>
      <c r="I12" s="2"/>
      <c r="J12" s="20"/>
      <c r="K12" s="2"/>
      <c r="L12" s="20"/>
      <c r="M12" s="14">
        <f t="shared" si="0"/>
        <v>0</v>
      </c>
      <c r="N12" s="16"/>
    </row>
    <row r="13" spans="1:14" ht="60.75" customHeight="1" x14ac:dyDescent="0.2">
      <c r="A13" s="64" t="s">
        <v>79</v>
      </c>
      <c r="B13" s="58"/>
      <c r="C13" s="58"/>
      <c r="D13" s="58"/>
      <c r="E13" s="58"/>
      <c r="F13" s="58"/>
      <c r="G13" s="58"/>
      <c r="H13" s="59"/>
      <c r="I13" s="2"/>
      <c r="J13" s="20"/>
      <c r="K13" s="2"/>
      <c r="L13" s="20"/>
      <c r="M13" s="14">
        <f t="shared" si="0"/>
        <v>0</v>
      </c>
      <c r="N13" s="16"/>
    </row>
    <row r="14" spans="1:14" ht="16" x14ac:dyDescent="0.2">
      <c r="A14" s="65" t="s">
        <v>29</v>
      </c>
      <c r="B14" s="66"/>
      <c r="C14" s="66"/>
      <c r="D14" s="66"/>
      <c r="E14" s="66"/>
      <c r="F14" s="66"/>
      <c r="G14" s="66"/>
      <c r="H14" s="67"/>
      <c r="I14" s="1">
        <f>SUM(I5:I13)</f>
        <v>129000</v>
      </c>
      <c r="J14" s="14">
        <f>SUM(J5:J13)</f>
        <v>114000</v>
      </c>
      <c r="K14" s="1">
        <f>SUM(K5:K13)</f>
        <v>129000</v>
      </c>
      <c r="L14" s="14">
        <f>SUM(L5:L13)</f>
        <v>114000</v>
      </c>
      <c r="M14" s="14">
        <f>SUM(J14+L14)</f>
        <v>228000</v>
      </c>
      <c r="N14" s="11"/>
    </row>
    <row r="15" spans="1:14" x14ac:dyDescent="0.2">
      <c r="A15" s="46"/>
      <c r="B15" s="46"/>
      <c r="C15" s="46"/>
      <c r="D15" s="46"/>
      <c r="E15" s="46"/>
      <c r="F15" s="46"/>
      <c r="G15" s="46"/>
      <c r="H15" s="46"/>
      <c r="I15" s="46"/>
      <c r="J15" s="46"/>
      <c r="K15" s="46"/>
      <c r="L15" s="46"/>
      <c r="M15" s="46"/>
    </row>
    <row r="16" spans="1:14" x14ac:dyDescent="0.2">
      <c r="A16" s="47"/>
      <c r="B16" s="47"/>
      <c r="C16" s="47"/>
      <c r="D16" s="47"/>
      <c r="E16" s="47"/>
      <c r="F16" s="47"/>
      <c r="G16" s="47"/>
      <c r="H16" s="47"/>
      <c r="I16" s="47"/>
      <c r="J16" s="47"/>
      <c r="K16" s="47"/>
      <c r="L16" s="47"/>
      <c r="M16" s="47"/>
    </row>
    <row r="17" spans="1:14" x14ac:dyDescent="0.2">
      <c r="A17" s="48" t="s">
        <v>30</v>
      </c>
      <c r="B17" s="49"/>
      <c r="C17" s="49"/>
      <c r="D17" s="49"/>
      <c r="E17" s="49"/>
      <c r="F17" s="49"/>
      <c r="G17" s="49"/>
      <c r="H17" s="50"/>
      <c r="I17" s="3" t="s">
        <v>31</v>
      </c>
      <c r="J17" s="3" t="s">
        <v>32</v>
      </c>
      <c r="K17" s="19" t="s">
        <v>33</v>
      </c>
      <c r="L17" s="51" t="s">
        <v>34</v>
      </c>
      <c r="M17" s="52"/>
      <c r="N17" s="53"/>
    </row>
    <row r="18" spans="1:14" x14ac:dyDescent="0.2">
      <c r="A18" s="57" t="s">
        <v>80</v>
      </c>
      <c r="B18" s="58"/>
      <c r="C18" s="58"/>
      <c r="D18" s="58"/>
      <c r="E18" s="58"/>
      <c r="F18" s="58"/>
      <c r="G18" s="58"/>
      <c r="H18" s="59"/>
      <c r="I18" s="21"/>
      <c r="J18" s="23"/>
      <c r="K18" s="23">
        <f>J18</f>
        <v>0</v>
      </c>
      <c r="L18" s="54"/>
      <c r="M18" s="55"/>
      <c r="N18" s="56"/>
    </row>
    <row r="19" spans="1:14" x14ac:dyDescent="0.2">
      <c r="A19" s="57" t="s">
        <v>57</v>
      </c>
      <c r="B19" s="58"/>
      <c r="C19" s="58"/>
      <c r="D19" s="58"/>
      <c r="E19" s="58"/>
      <c r="F19" s="58"/>
      <c r="G19" s="58"/>
      <c r="H19" s="59"/>
      <c r="I19" s="23">
        <v>10000</v>
      </c>
      <c r="J19" s="23">
        <v>10000</v>
      </c>
      <c r="K19" s="23">
        <f>I19+J19</f>
        <v>20000</v>
      </c>
      <c r="L19" s="54"/>
      <c r="M19" s="55"/>
      <c r="N19" s="56"/>
    </row>
    <row r="20" spans="1:14" x14ac:dyDescent="0.2">
      <c r="A20" s="57" t="s">
        <v>58</v>
      </c>
      <c r="B20" s="58"/>
      <c r="C20" s="58"/>
      <c r="D20" s="58"/>
      <c r="E20" s="58"/>
      <c r="F20" s="58"/>
      <c r="G20" s="58"/>
      <c r="H20" s="59"/>
      <c r="I20" s="23">
        <v>20000</v>
      </c>
      <c r="J20" s="23">
        <v>20000</v>
      </c>
      <c r="K20" s="23">
        <f t="shared" ref="K20:K24" si="1">I20+J20</f>
        <v>40000</v>
      </c>
      <c r="L20" s="54"/>
      <c r="M20" s="55"/>
      <c r="N20" s="56"/>
    </row>
    <row r="21" spans="1:14" x14ac:dyDescent="0.2">
      <c r="A21" s="32" t="s">
        <v>59</v>
      </c>
      <c r="B21" s="33"/>
      <c r="C21" s="33"/>
      <c r="D21" s="33"/>
      <c r="E21" s="33"/>
      <c r="F21" s="33"/>
      <c r="G21" s="33"/>
      <c r="H21" s="34"/>
      <c r="I21" s="23"/>
      <c r="J21" s="23"/>
      <c r="K21" s="23">
        <f t="shared" si="1"/>
        <v>0</v>
      </c>
      <c r="L21" s="54"/>
      <c r="M21" s="55"/>
      <c r="N21" s="56"/>
    </row>
    <row r="22" spans="1:14" x14ac:dyDescent="0.2">
      <c r="A22" s="57" t="s">
        <v>60</v>
      </c>
      <c r="B22" s="58"/>
      <c r="C22" s="58"/>
      <c r="D22" s="58"/>
      <c r="E22" s="58"/>
      <c r="F22" s="58"/>
      <c r="G22" s="58"/>
      <c r="H22" s="59"/>
      <c r="I22" s="23"/>
      <c r="J22" s="23"/>
      <c r="K22" s="23">
        <f t="shared" si="1"/>
        <v>0</v>
      </c>
      <c r="L22" s="54"/>
      <c r="M22" s="55"/>
      <c r="N22" s="56"/>
    </row>
    <row r="23" spans="1:14" x14ac:dyDescent="0.2">
      <c r="A23" s="57" t="s">
        <v>61</v>
      </c>
      <c r="B23" s="58"/>
      <c r="C23" s="58"/>
      <c r="D23" s="58"/>
      <c r="E23" s="58"/>
      <c r="F23" s="58"/>
      <c r="G23" s="58"/>
      <c r="H23" s="59"/>
      <c r="I23" s="23"/>
      <c r="J23" s="23"/>
      <c r="K23" s="23">
        <f t="shared" si="1"/>
        <v>0</v>
      </c>
      <c r="L23" s="77"/>
      <c r="M23" s="78"/>
      <c r="N23" s="79"/>
    </row>
    <row r="24" spans="1:14" x14ac:dyDescent="0.2">
      <c r="A24" s="35" t="s">
        <v>42</v>
      </c>
      <c r="B24" s="36"/>
      <c r="C24" s="36"/>
      <c r="D24" s="36"/>
      <c r="E24" s="36"/>
      <c r="F24" s="36"/>
      <c r="G24" s="36"/>
      <c r="H24" s="37"/>
      <c r="I24" s="23">
        <f>SUM(I18:I23)</f>
        <v>30000</v>
      </c>
      <c r="J24" s="23">
        <f>SUM(J18:J23)</f>
        <v>30000</v>
      </c>
      <c r="K24" s="24">
        <f t="shared" si="1"/>
        <v>60000</v>
      </c>
      <c r="L24" s="38"/>
      <c r="M24" s="39"/>
      <c r="N24" s="12"/>
    </row>
  </sheetData>
  <mergeCells count="32">
    <mergeCell ref="A24:H24"/>
    <mergeCell ref="L24:M24"/>
    <mergeCell ref="A21:H21"/>
    <mergeCell ref="L21:N21"/>
    <mergeCell ref="A22:H22"/>
    <mergeCell ref="L22:N22"/>
    <mergeCell ref="A23:H23"/>
    <mergeCell ref="L23:N23"/>
    <mergeCell ref="A18:H18"/>
    <mergeCell ref="L18:N18"/>
    <mergeCell ref="A19:H19"/>
    <mergeCell ref="L19:N19"/>
    <mergeCell ref="A20:H20"/>
    <mergeCell ref="L20:N20"/>
    <mergeCell ref="A13:H13"/>
    <mergeCell ref="A14:H14"/>
    <mergeCell ref="A15:M15"/>
    <mergeCell ref="A16:M16"/>
    <mergeCell ref="A17:H17"/>
    <mergeCell ref="L17:N17"/>
    <mergeCell ref="A12:H12"/>
    <mergeCell ref="A1:N1"/>
    <mergeCell ref="A2:N2"/>
    <mergeCell ref="A3:H3"/>
    <mergeCell ref="A4:M4"/>
    <mergeCell ref="A5:H5"/>
    <mergeCell ref="A6:H6"/>
    <mergeCell ref="A7:H7"/>
    <mergeCell ref="A8:H8"/>
    <mergeCell ref="A9:H9"/>
    <mergeCell ref="A10:H10"/>
    <mergeCell ref="A11:H11"/>
  </mergeCells>
  <printOptions horizontalCentered="1"/>
  <pageMargins left="0.3" right="0.2" top="1.0416666666666701E-2" bottom="0.01" header="0" footer="0.3"/>
  <pageSetup scale="58" orientation="portrait" r:id="rId1"/>
  <headerFooter>
    <oddFooter>&amp;L&amp;5&amp;Z&amp;F</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0B973-1FDE-4716-B9ED-20976D42E13F}">
  <sheetPr>
    <tabColor theme="7"/>
  </sheetPr>
  <dimension ref="A1:N16"/>
  <sheetViews>
    <sheetView topLeftCell="A5" workbookViewId="0">
      <selection activeCell="G17" sqref="G17"/>
    </sheetView>
  </sheetViews>
  <sheetFormatPr baseColWidth="10" defaultColWidth="8.83203125" defaultRowHeight="15" x14ac:dyDescent="0.2"/>
  <cols>
    <col min="9" max="9" width="10.5" customWidth="1"/>
    <col min="10" max="10" width="10.6640625" customWidth="1"/>
    <col min="11" max="11" width="10.1640625" customWidth="1"/>
    <col min="12" max="13" width="11.1640625" customWidth="1"/>
    <col min="14" max="14" width="89.5" customWidth="1"/>
  </cols>
  <sheetData>
    <row r="1" spans="1:14" ht="69.5" customHeight="1" x14ac:dyDescent="0.2">
      <c r="A1" s="47"/>
      <c r="B1" s="47"/>
      <c r="C1" s="47"/>
      <c r="D1" s="47"/>
      <c r="E1" s="47"/>
      <c r="F1" s="47"/>
      <c r="G1" s="47"/>
      <c r="H1" s="47"/>
      <c r="I1" s="47"/>
      <c r="J1" s="47"/>
      <c r="K1" s="47"/>
      <c r="L1" s="47"/>
      <c r="M1" s="47"/>
    </row>
    <row r="2" spans="1:14" ht="83.25" customHeight="1" x14ac:dyDescent="0.2">
      <c r="A2" s="31" t="s">
        <v>67</v>
      </c>
      <c r="B2" s="31"/>
      <c r="C2" s="31"/>
      <c r="D2" s="31"/>
      <c r="E2" s="31"/>
      <c r="F2" s="31"/>
      <c r="G2" s="31"/>
      <c r="H2" s="31"/>
      <c r="I2" s="31"/>
      <c r="J2" s="31"/>
      <c r="K2" s="31"/>
      <c r="L2" s="31"/>
      <c r="M2" s="31"/>
      <c r="N2" s="18"/>
    </row>
    <row r="4" spans="1:14" x14ac:dyDescent="0.2">
      <c r="A4" s="70" t="s">
        <v>21</v>
      </c>
      <c r="B4" s="71"/>
      <c r="C4" s="71"/>
      <c r="D4" s="71"/>
      <c r="E4" s="71"/>
      <c r="F4" s="71"/>
      <c r="G4" s="71"/>
      <c r="H4" s="71"/>
      <c r="I4" s="72"/>
      <c r="J4" s="72"/>
      <c r="K4" s="72"/>
      <c r="L4" s="72"/>
      <c r="M4" s="73"/>
    </row>
    <row r="5" spans="1:14" ht="60" x14ac:dyDescent="0.2">
      <c r="A5" s="61" t="s">
        <v>43</v>
      </c>
      <c r="B5" s="62"/>
      <c r="C5" s="62"/>
      <c r="D5" s="62"/>
      <c r="E5" s="62"/>
      <c r="F5" s="62"/>
      <c r="G5" s="62"/>
      <c r="H5" s="63"/>
      <c r="I5" s="4" t="s">
        <v>62</v>
      </c>
      <c r="J5" s="17" t="s">
        <v>15</v>
      </c>
      <c r="K5" s="4" t="s">
        <v>63</v>
      </c>
      <c r="L5" s="17" t="s">
        <v>64</v>
      </c>
      <c r="M5" s="17" t="s">
        <v>18</v>
      </c>
      <c r="N5" s="13" t="s">
        <v>81</v>
      </c>
    </row>
    <row r="6" spans="1:14" ht="48" x14ac:dyDescent="0.2">
      <c r="A6" s="57" t="s">
        <v>82</v>
      </c>
      <c r="B6" s="58"/>
      <c r="C6" s="58"/>
      <c r="D6" s="58"/>
      <c r="E6" s="58"/>
      <c r="F6" s="58"/>
      <c r="G6" s="58"/>
      <c r="H6" s="58"/>
      <c r="I6" s="23">
        <v>20000</v>
      </c>
      <c r="J6" s="20">
        <v>10000</v>
      </c>
      <c r="K6" s="23">
        <v>20000</v>
      </c>
      <c r="L6" s="20">
        <v>10000</v>
      </c>
      <c r="M6" s="14">
        <f>SUM(J6+L6)</f>
        <v>20000</v>
      </c>
      <c r="N6" s="15" t="s">
        <v>83</v>
      </c>
    </row>
    <row r="7" spans="1:14" ht="48" x14ac:dyDescent="0.2">
      <c r="A7" s="68" t="s">
        <v>84</v>
      </c>
      <c r="B7" s="69"/>
      <c r="C7" s="69"/>
      <c r="D7" s="69"/>
      <c r="E7" s="69"/>
      <c r="F7" s="69"/>
      <c r="G7" s="69"/>
      <c r="H7" s="69"/>
      <c r="I7" s="23">
        <v>60000</v>
      </c>
      <c r="J7" s="20">
        <v>60000</v>
      </c>
      <c r="K7" s="23">
        <v>60000</v>
      </c>
      <c r="L7" s="20">
        <v>60000</v>
      </c>
      <c r="M7" s="14">
        <f t="shared" ref="M7:M13" si="0">SUM(J7+L7)</f>
        <v>120000</v>
      </c>
      <c r="N7" s="15" t="s">
        <v>85</v>
      </c>
    </row>
    <row r="8" spans="1:14" x14ac:dyDescent="0.2">
      <c r="A8" s="74" t="s">
        <v>65</v>
      </c>
      <c r="B8" s="75"/>
      <c r="C8" s="75"/>
      <c r="D8" s="75"/>
      <c r="E8" s="75"/>
      <c r="F8" s="75"/>
      <c r="G8" s="75"/>
      <c r="H8" s="76"/>
      <c r="I8" s="23">
        <f>SUM(I6:I7)</f>
        <v>80000</v>
      </c>
      <c r="J8" s="20">
        <f>SUM(J6:J7)</f>
        <v>70000</v>
      </c>
      <c r="K8" s="23">
        <f>SUM(K6:K7)</f>
        <v>80000</v>
      </c>
      <c r="L8" s="20">
        <f>SUM(L6:L7)</f>
        <v>70000</v>
      </c>
      <c r="M8" s="22">
        <f>SUM(M6:M7)</f>
        <v>140000</v>
      </c>
    </row>
    <row r="9" spans="1:14" x14ac:dyDescent="0.2">
      <c r="A9" s="9"/>
      <c r="B9" s="10"/>
      <c r="C9" s="10"/>
      <c r="D9" s="10"/>
      <c r="E9" s="10"/>
      <c r="F9" s="10"/>
      <c r="G9" s="10"/>
      <c r="H9" s="10"/>
      <c r="I9" s="5"/>
      <c r="J9" s="5"/>
      <c r="K9" s="5"/>
      <c r="L9" s="5"/>
      <c r="M9" s="6"/>
    </row>
    <row r="10" spans="1:14" x14ac:dyDescent="0.2">
      <c r="A10" s="70" t="s">
        <v>22</v>
      </c>
      <c r="B10" s="71"/>
      <c r="C10" s="71"/>
      <c r="D10" s="71"/>
      <c r="E10" s="71"/>
      <c r="F10" s="71"/>
      <c r="G10" s="71"/>
      <c r="H10" s="71"/>
      <c r="I10" s="72"/>
      <c r="J10" s="72"/>
      <c r="K10" s="72"/>
      <c r="L10" s="72"/>
      <c r="M10" s="73"/>
    </row>
    <row r="11" spans="1:14" ht="60" x14ac:dyDescent="0.2">
      <c r="A11" s="61"/>
      <c r="B11" s="62"/>
      <c r="C11" s="62"/>
      <c r="D11" s="62"/>
      <c r="E11" s="62"/>
      <c r="F11" s="62"/>
      <c r="G11" s="62"/>
      <c r="H11" s="63"/>
      <c r="I11" s="4" t="s">
        <v>62</v>
      </c>
      <c r="J11" s="17" t="s">
        <v>15</v>
      </c>
      <c r="K11" s="4" t="s">
        <v>63</v>
      </c>
      <c r="L11" s="17" t="s">
        <v>64</v>
      </c>
      <c r="M11" s="17" t="s">
        <v>18</v>
      </c>
      <c r="N11" s="13" t="s">
        <v>86</v>
      </c>
    </row>
    <row r="12" spans="1:14" ht="16" x14ac:dyDescent="0.2">
      <c r="A12" s="57" t="s">
        <v>82</v>
      </c>
      <c r="B12" s="58"/>
      <c r="C12" s="58"/>
      <c r="D12" s="58"/>
      <c r="E12" s="58"/>
      <c r="F12" s="58"/>
      <c r="G12" s="58"/>
      <c r="H12" s="58"/>
      <c r="I12" s="23">
        <v>10000</v>
      </c>
      <c r="J12" s="20">
        <v>5000</v>
      </c>
      <c r="K12" s="23">
        <v>10000</v>
      </c>
      <c r="L12" s="20">
        <v>5000</v>
      </c>
      <c r="M12" s="14">
        <f t="shared" si="0"/>
        <v>10000</v>
      </c>
      <c r="N12" s="15" t="s">
        <v>87</v>
      </c>
    </row>
    <row r="13" spans="1:14" ht="16" x14ac:dyDescent="0.2">
      <c r="A13" s="68" t="s">
        <v>84</v>
      </c>
      <c r="B13" s="69"/>
      <c r="C13" s="69"/>
      <c r="D13" s="69"/>
      <c r="E13" s="69"/>
      <c r="F13" s="69"/>
      <c r="G13" s="69"/>
      <c r="H13" s="69"/>
      <c r="I13" s="23">
        <v>30000</v>
      </c>
      <c r="J13" s="20">
        <v>30000</v>
      </c>
      <c r="K13" s="23">
        <v>30000</v>
      </c>
      <c r="L13" s="20">
        <v>30000</v>
      </c>
      <c r="M13" s="14">
        <f t="shared" si="0"/>
        <v>60000</v>
      </c>
      <c r="N13" s="15" t="s">
        <v>88</v>
      </c>
    </row>
    <row r="14" spans="1:14" x14ac:dyDescent="0.2">
      <c r="A14" s="35" t="s">
        <v>66</v>
      </c>
      <c r="B14" s="36"/>
      <c r="C14" s="36"/>
      <c r="D14" s="36"/>
      <c r="E14" s="36"/>
      <c r="F14" s="36"/>
      <c r="G14" s="36"/>
      <c r="H14" s="36"/>
      <c r="I14" s="23">
        <f>SUM(I12:I13)</f>
        <v>40000</v>
      </c>
      <c r="J14" s="20">
        <f>SUM(J12:J13)</f>
        <v>35000</v>
      </c>
      <c r="K14" s="23">
        <f>SUM(K12:K13)</f>
        <v>40000</v>
      </c>
      <c r="L14" s="20">
        <f>SUM(L12:L13)</f>
        <v>35000</v>
      </c>
      <c r="M14" s="22">
        <f>SUM(M12:M13)</f>
        <v>70000</v>
      </c>
    </row>
    <row r="15" spans="1:14" x14ac:dyDescent="0.2">
      <c r="A15" s="7"/>
      <c r="B15" s="8"/>
      <c r="C15" s="8"/>
      <c r="D15" s="8"/>
      <c r="E15" s="8"/>
      <c r="F15" s="8"/>
      <c r="G15" s="8"/>
      <c r="H15" s="8"/>
      <c r="I15" s="5"/>
      <c r="J15" s="5"/>
      <c r="K15" s="5"/>
      <c r="L15" s="5"/>
      <c r="M15" s="6"/>
    </row>
    <row r="16" spans="1:14" ht="16" x14ac:dyDescent="0.2">
      <c r="A16" s="80" t="s">
        <v>89</v>
      </c>
      <c r="B16" s="81"/>
      <c r="C16" s="81"/>
      <c r="D16" s="81"/>
      <c r="E16" s="81"/>
      <c r="F16" s="81"/>
      <c r="G16" s="81"/>
      <c r="H16" s="82"/>
      <c r="I16" s="1">
        <f>SUM(I8+I14)</f>
        <v>120000</v>
      </c>
      <c r="J16" s="14">
        <f>SUM(J8+J14)</f>
        <v>105000</v>
      </c>
      <c r="K16" s="1">
        <f>SUM(K8+K14)</f>
        <v>120000</v>
      </c>
      <c r="L16" s="14">
        <f>SUM(L8+L14)</f>
        <v>105000</v>
      </c>
      <c r="M16" s="14">
        <f>SUM(J16+L16)</f>
        <v>210000</v>
      </c>
    </row>
  </sheetData>
  <mergeCells count="13">
    <mergeCell ref="A16:H16"/>
    <mergeCell ref="A8:H8"/>
    <mergeCell ref="A10:M10"/>
    <mergeCell ref="A11:H11"/>
    <mergeCell ref="A12:H12"/>
    <mergeCell ref="A13:H13"/>
    <mergeCell ref="A14:H14"/>
    <mergeCell ref="A7:H7"/>
    <mergeCell ref="A1:M1"/>
    <mergeCell ref="A2:M2"/>
    <mergeCell ref="A4:M4"/>
    <mergeCell ref="A5:H5"/>
    <mergeCell ref="A6:H6"/>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38EFCF190C6941821B98781E00B5F1" ma:contentTypeVersion="25" ma:contentTypeDescription="Create a new document." ma:contentTypeScope="" ma:versionID="5a49fb930b83969c4ef0dec4f9b220a4">
  <xsd:schema xmlns:xsd="http://www.w3.org/2001/XMLSchema" xmlns:xs="http://www.w3.org/2001/XMLSchema" xmlns:p="http://schemas.microsoft.com/office/2006/metadata/properties" xmlns:ns2="3bb70ee9-09c8-4726-af01-a57bc708a730" xmlns:ns3="273cf581-00d4-4c24-b26e-d3140364fffd" targetNamespace="http://schemas.microsoft.com/office/2006/metadata/properties" ma:root="true" ma:fieldsID="adaf60882c629c10753f81389caff485" ns2:_="" ns3:_="">
    <xsd:import namespace="3bb70ee9-09c8-4726-af01-a57bc708a730"/>
    <xsd:import namespace="273cf581-00d4-4c24-b26e-d3140364fff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earnedInformation"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b70ee9-09c8-4726-af01-a57bc708a7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earnedInformation" ma:index="21" nillable="true" ma:displayName="Learned Information" ma:format="Dropdown" ma:internalName="LearnedInformation">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b8b6fb4-c3bd-4914-ae84-e349ffcb88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3cf581-00d4-4c24-b26e-d3140364fff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9a78370-952f-403b-b5b3-9ab8b7f13f9e}" ma:internalName="TaxCatchAll" ma:showField="CatchAllData" ma:web="273cf581-00d4-4c24-b26e-d3140364ff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earnedInformation xmlns="3bb70ee9-09c8-4726-af01-a57bc708a730" xsi:nil="true"/>
    <SharedWithUsers xmlns="273cf581-00d4-4c24-b26e-d3140364fffd">
      <UserInfo>
        <DisplayName>Kari Sederburg</DisplayName>
        <AccountId>16</AccountId>
        <AccountType/>
      </UserInfo>
      <UserInfo>
        <DisplayName>Phil Lewis</DisplayName>
        <AccountId>17</AccountId>
        <AccountType/>
      </UserInfo>
      <UserInfo>
        <DisplayName>Sharon Karaboyas</DisplayName>
        <AccountId>11</AccountId>
        <AccountType/>
      </UserInfo>
      <UserInfo>
        <DisplayName>Sayre Corbin</DisplayName>
        <AccountId>915</AccountId>
        <AccountType/>
      </UserInfo>
      <UserInfo>
        <DisplayName>Megan Murphy</DisplayName>
        <AccountId>14</AccountId>
        <AccountType/>
      </UserInfo>
      <UserInfo>
        <DisplayName>Laurie Solotorow</DisplayName>
        <AccountId>26</AccountId>
        <AccountType/>
      </UserInfo>
      <UserInfo>
        <DisplayName>Becky Cienki</DisplayName>
        <AccountId>29</AccountId>
        <AccountType/>
      </UserInfo>
      <UserInfo>
        <DisplayName>Dan Trudeau</DisplayName>
        <AccountId>1057</AccountId>
        <AccountType/>
      </UserInfo>
      <UserInfo>
        <DisplayName>Hannah Orlicki</DisplayName>
        <AccountId>1753</AccountId>
        <AccountType/>
      </UserInfo>
    </SharedWithUsers>
    <MediaLengthInSeconds xmlns="3bb70ee9-09c8-4726-af01-a57bc708a730" xsi:nil="true"/>
    <lcf76f155ced4ddcb4097134ff3c332f xmlns="3bb70ee9-09c8-4726-af01-a57bc708a730">
      <Terms xmlns="http://schemas.microsoft.com/office/infopath/2007/PartnerControls"/>
    </lcf76f155ced4ddcb4097134ff3c332f>
    <TaxCatchAll xmlns="273cf581-00d4-4c24-b26e-d3140364fffd" xsi:nil="true"/>
  </documentManagement>
</p:properties>
</file>

<file path=customXml/itemProps1.xml><?xml version="1.0" encoding="utf-8"?>
<ds:datastoreItem xmlns:ds="http://schemas.openxmlformats.org/officeDocument/2006/customXml" ds:itemID="{DC838AEA-F551-4728-8632-B6E89C7C8347}">
  <ds:schemaRefs>
    <ds:schemaRef ds:uri="http://schemas.microsoft.com/sharepoint/v3/contenttype/forms"/>
  </ds:schemaRefs>
</ds:datastoreItem>
</file>

<file path=customXml/itemProps2.xml><?xml version="1.0" encoding="utf-8"?>
<ds:datastoreItem xmlns:ds="http://schemas.openxmlformats.org/officeDocument/2006/customXml" ds:itemID="{87A9733C-D236-4B1B-B9C5-0F510931DF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b70ee9-09c8-4726-af01-a57bc708a730"/>
    <ds:schemaRef ds:uri="273cf581-00d4-4c24-b26e-d3140364ff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E72F5F-3815-47F3-9809-B15E407A9BA7}">
  <ds:schemaRefs>
    <ds:schemaRef ds:uri="http://schemas.microsoft.com/office/2006/metadata/properties"/>
    <ds:schemaRef ds:uri="http://schemas.microsoft.com/office/infopath/2007/PartnerControls"/>
    <ds:schemaRef ds:uri="http://purl.org/dc/elements/1.1/"/>
    <ds:schemaRef ds:uri="http://www.w3.org/XML/1998/namespace"/>
    <ds:schemaRef ds:uri="http://purl.org/dc/dcmitype/"/>
    <ds:schemaRef ds:uri="http://schemas.microsoft.com/office/2006/documentManagement/types"/>
    <ds:schemaRef ds:uri="273cf581-00d4-4c24-b26e-d3140364fffd"/>
    <ds:schemaRef ds:uri="http://purl.org/dc/terms/"/>
    <ds:schemaRef ds:uri="http://schemas.openxmlformats.org/package/2006/metadata/core-properties"/>
    <ds:schemaRef ds:uri="3bb70ee9-09c8-4726-af01-a57bc708a730"/>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Detailed Budget</vt:lpstr>
      <vt:lpstr>EXAMPLE Detailed Budget</vt:lpstr>
      <vt:lpstr>EXAMPLE Salaries and Fringe</vt:lpstr>
      <vt:lpstr>EXAMPLE More Detail</vt:lpstr>
      <vt:lpstr>EXAMPLE Det Salaries and Fringe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Jodee Raines</dc:creator>
  <cp:keywords/>
  <dc:description/>
  <cp:lastModifiedBy>Dan Trudeau</cp:lastModifiedBy>
  <cp:revision/>
  <dcterms:created xsi:type="dcterms:W3CDTF">2009-01-16T15:44:14Z</dcterms:created>
  <dcterms:modified xsi:type="dcterms:W3CDTF">2024-11-11T17:26:44Z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0x0101003038EFCF190C6941821B98781E00B5F1</vt:lpwstr>
  </property>
  <property fmtid="{D5CDD505-2E9C-101B-9397-08002B2CF9AE}" pid="3" name="model_type">
    <vt:lpwstr>GrantRequest</vt:lpwstr>
  </property>
  <property fmtid="{D5CDD505-2E9C-101B-9397-08002B2CF9AE}" pid="4" name="he4bd2e5a">
    <vt:lpwstr>{"st":1,"snapHeaders":true,"column":1,"row":1,"isHeaderVisible":true}</vt:lpwstr>
  </property>
  <property fmtid="{D5CDD505-2E9C-101B-9397-08002B2CF9AE}" pid="5" name="version">
    <vt:lpwstr>33.1.0</vt:lpwstr>
  </property>
  <property fmtid="{D5CDD505-2E9C-101B-9397-08002B2CF9AE}" pid="6" name="Order">
    <vt:r8>3996400</vt:r8>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ies>
</file>